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D:\共有\041共用(契約担当)\契約関係\契約関係\●その他消耗品（テキスト購入など）\R5\入札（準備契約）\116 令和６年度保護具の購入（複数単価契約）\02 公表\仕様書\"/>
    </mc:Choice>
  </mc:AlternateContent>
  <xr:revisionPtr revIDLastSave="0" documentId="13_ncr:1_{341357A3-4CF7-4915-9F83-78D63130D10C}" xr6:coauthVersionLast="36" xr6:coauthVersionMax="36" xr10:uidLastSave="{00000000-0000-0000-0000-000000000000}"/>
  <bookViews>
    <workbookView xWindow="0" yWindow="0" windowWidth="28800" windowHeight="12975" xr2:uid="{00000000-000D-0000-FFFF-FFFF00000000}"/>
  </bookViews>
  <sheets>
    <sheet name="内訳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9" i="1"/>
  <c r="E30" i="1"/>
  <c r="E31" i="1"/>
  <c r="E32" i="1"/>
  <c r="E33" i="1"/>
  <c r="E19" i="1"/>
  <c r="E20" i="1"/>
  <c r="E21" i="1"/>
  <c r="E22" i="1"/>
  <c r="E23" i="1"/>
  <c r="E24" i="1"/>
  <c r="E25" i="1"/>
  <c r="E26" i="1"/>
  <c r="E27" i="1"/>
  <c r="E15" i="1"/>
  <c r="E16" i="1"/>
  <c r="E17" i="1"/>
  <c r="E18" i="1"/>
  <c r="E9" i="1"/>
  <c r="E10" i="1"/>
  <c r="E11" i="1"/>
  <c r="E12" i="1"/>
  <c r="E13" i="1"/>
  <c r="E14" i="1"/>
  <c r="E8" i="1" l="1"/>
  <c r="E34" i="1" l="1"/>
</calcChain>
</file>

<file path=xl/sharedStrings.xml><?xml version="1.0" encoding="utf-8"?>
<sst xmlns="http://schemas.openxmlformats.org/spreadsheetml/2006/main" count="37" uniqueCount="37">
  <si>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</si>
  <si>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</si>
  <si>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推定数量</t>
    <rPh sb="0" eb="2">
      <t>スイテイ</t>
    </rPh>
    <rPh sb="2" eb="3">
      <t>カズ</t>
    </rPh>
    <rPh sb="3" eb="4">
      <t>リョウ</t>
    </rPh>
    <phoneticPr fontId="1"/>
  </si>
  <si>
    <t>品目</t>
    <rPh sb="0" eb="2">
      <t>ヒンモク</t>
    </rPh>
    <phoneticPr fontId="1"/>
  </si>
  <si>
    <t>保護帽　ヘルメット</t>
    <rPh sb="0" eb="2">
      <t>ホゴ</t>
    </rPh>
    <rPh sb="2" eb="3">
      <t>ボウ</t>
    </rPh>
    <phoneticPr fontId="1"/>
  </si>
  <si>
    <t>保護靴　スニーカータイプ</t>
    <rPh sb="0" eb="2">
      <t>ホゴ</t>
    </rPh>
    <rPh sb="2" eb="3">
      <t>クツ</t>
    </rPh>
    <phoneticPr fontId="1"/>
  </si>
  <si>
    <t>保護靴　長靴タイプ</t>
    <rPh sb="0" eb="2">
      <t>ホゴ</t>
    </rPh>
    <rPh sb="2" eb="3">
      <t>クツ</t>
    </rPh>
    <rPh sb="4" eb="5">
      <t>ナガ</t>
    </rPh>
    <rPh sb="5" eb="6">
      <t>クツ</t>
    </rPh>
    <phoneticPr fontId="1"/>
  </si>
  <si>
    <t>保護靴　マジカルフォレスター</t>
    <rPh sb="0" eb="2">
      <t>ホゴ</t>
    </rPh>
    <rPh sb="2" eb="3">
      <t>クツ</t>
    </rPh>
    <phoneticPr fontId="1"/>
  </si>
  <si>
    <t>保護靴　ブーツタイプ</t>
    <rPh sb="0" eb="2">
      <t>ホゴ</t>
    </rPh>
    <rPh sb="2" eb="3">
      <t>クツ</t>
    </rPh>
    <phoneticPr fontId="1"/>
  </si>
  <si>
    <t>保護面　粉塵用
かぶり式（フェイスカバー）</t>
    <rPh sb="0" eb="2">
      <t>ホゴ</t>
    </rPh>
    <rPh sb="2" eb="3">
      <t>メン</t>
    </rPh>
    <rPh sb="4" eb="6">
      <t>フンジン</t>
    </rPh>
    <rPh sb="6" eb="7">
      <t>ヨウ</t>
    </rPh>
    <rPh sb="11" eb="12">
      <t>シキ</t>
    </rPh>
    <phoneticPr fontId="1"/>
  </si>
  <si>
    <t>保護面　粉塵用　ヘッドギア式</t>
    <rPh sb="0" eb="2">
      <t>ホゴ</t>
    </rPh>
    <rPh sb="2" eb="3">
      <t>メン</t>
    </rPh>
    <rPh sb="4" eb="6">
      <t>フンジン</t>
    </rPh>
    <rPh sb="6" eb="7">
      <t>ヨウ</t>
    </rPh>
    <rPh sb="13" eb="14">
      <t>シキ</t>
    </rPh>
    <phoneticPr fontId="1"/>
  </si>
  <si>
    <t>保護面　粉塵用
上記１（ヘルメット）専用</t>
    <rPh sb="0" eb="2">
      <t>ホゴ</t>
    </rPh>
    <rPh sb="2" eb="3">
      <t>メン</t>
    </rPh>
    <rPh sb="4" eb="6">
      <t>フンジン</t>
    </rPh>
    <rPh sb="6" eb="7">
      <t>ヨウ</t>
    </rPh>
    <rPh sb="8" eb="10">
      <t>ジョウキ</t>
    </rPh>
    <rPh sb="18" eb="20">
      <t>センヨウ</t>
    </rPh>
    <phoneticPr fontId="1"/>
  </si>
  <si>
    <t>保護眼鏡　粉塵用</t>
    <rPh sb="0" eb="2">
      <t>ホゴ</t>
    </rPh>
    <rPh sb="2" eb="4">
      <t>メガネ</t>
    </rPh>
    <rPh sb="5" eb="7">
      <t>フンジン</t>
    </rPh>
    <rPh sb="7" eb="8">
      <t>ヨウ</t>
    </rPh>
    <phoneticPr fontId="1"/>
  </si>
  <si>
    <t>保護面　個体・小粒子用</t>
    <rPh sb="0" eb="2">
      <t>ホゴ</t>
    </rPh>
    <rPh sb="2" eb="3">
      <t>メン</t>
    </rPh>
    <rPh sb="4" eb="6">
      <t>コタイ</t>
    </rPh>
    <rPh sb="7" eb="8">
      <t>ショウ</t>
    </rPh>
    <rPh sb="8" eb="10">
      <t>リュウシ</t>
    </rPh>
    <rPh sb="10" eb="11">
      <t>ヨウ</t>
    </rPh>
    <phoneticPr fontId="1"/>
  </si>
  <si>
    <t>保護眼鏡　遮光用</t>
    <rPh sb="0" eb="2">
      <t>ホゴ</t>
    </rPh>
    <rPh sb="2" eb="4">
      <t>メガネ</t>
    </rPh>
    <rPh sb="5" eb="7">
      <t>シャコウ</t>
    </rPh>
    <rPh sb="7" eb="8">
      <t>ヨウ</t>
    </rPh>
    <phoneticPr fontId="1"/>
  </si>
  <si>
    <t>イヤーマフ</t>
    <phoneticPr fontId="1"/>
  </si>
  <si>
    <t>防塵マスク　活性炭なし</t>
    <rPh sb="0" eb="2">
      <t>ボウジン</t>
    </rPh>
    <rPh sb="6" eb="9">
      <t>カッセイタン</t>
    </rPh>
    <phoneticPr fontId="1"/>
  </si>
  <si>
    <t>防塵マスク　活性炭入り</t>
    <rPh sb="0" eb="2">
      <t>ボウジン</t>
    </rPh>
    <rPh sb="6" eb="9">
      <t>カッセイタン</t>
    </rPh>
    <rPh sb="9" eb="10">
      <t>イ</t>
    </rPh>
    <phoneticPr fontId="1"/>
  </si>
  <si>
    <t>防毒マスク</t>
    <rPh sb="0" eb="2">
      <t>ボウドク</t>
    </rPh>
    <phoneticPr fontId="1"/>
  </si>
  <si>
    <t>防毒マスク　吸収缶</t>
    <rPh sb="0" eb="2">
      <t>ボウドク</t>
    </rPh>
    <rPh sb="6" eb="8">
      <t>キュウシュウ</t>
    </rPh>
    <rPh sb="8" eb="9">
      <t>カン</t>
    </rPh>
    <phoneticPr fontId="1"/>
  </si>
  <si>
    <t>保護衣</t>
    <rPh sb="0" eb="2">
      <t>ホゴ</t>
    </rPh>
    <rPh sb="2" eb="3">
      <t>コロモ</t>
    </rPh>
    <phoneticPr fontId="1"/>
  </si>
  <si>
    <t>前掛け　安全用</t>
    <rPh sb="0" eb="2">
      <t>マエカ</t>
    </rPh>
    <rPh sb="4" eb="6">
      <t>アンゼン</t>
    </rPh>
    <rPh sb="6" eb="7">
      <t>ヨウ</t>
    </rPh>
    <phoneticPr fontId="1"/>
  </si>
  <si>
    <t>前掛け　衛生用</t>
    <rPh sb="0" eb="2">
      <t>マエカ</t>
    </rPh>
    <rPh sb="4" eb="6">
      <t>エイセイ</t>
    </rPh>
    <rPh sb="6" eb="7">
      <t>ヨウ</t>
    </rPh>
    <phoneticPr fontId="1"/>
  </si>
  <si>
    <t>墜落制止用器具　フルハーネス</t>
    <rPh sb="0" eb="2">
      <t>ツイラク</t>
    </rPh>
    <rPh sb="2" eb="4">
      <t>セイシ</t>
    </rPh>
    <rPh sb="4" eb="5">
      <t>ヨウ</t>
    </rPh>
    <rPh sb="5" eb="7">
      <t>キグ</t>
    </rPh>
    <phoneticPr fontId="1"/>
  </si>
  <si>
    <t>手袋　安全用</t>
    <rPh sb="0" eb="2">
      <t>テブクロ</t>
    </rPh>
    <rPh sb="3" eb="5">
      <t>アンゼン</t>
    </rPh>
    <rPh sb="5" eb="6">
      <t>ヨウ</t>
    </rPh>
    <phoneticPr fontId="1"/>
  </si>
  <si>
    <t>手袋　防振用</t>
    <rPh sb="0" eb="2">
      <t>テブクロ</t>
    </rPh>
    <rPh sb="3" eb="5">
      <t>ボウシン</t>
    </rPh>
    <rPh sb="5" eb="6">
      <t>ヨウ</t>
    </rPh>
    <phoneticPr fontId="1"/>
  </si>
  <si>
    <t>手袋　衛生用</t>
    <rPh sb="0" eb="2">
      <t>テブクロ</t>
    </rPh>
    <rPh sb="3" eb="5">
      <t>エイセイ</t>
    </rPh>
    <rPh sb="5" eb="6">
      <t>ヨウ</t>
    </rPh>
    <phoneticPr fontId="1"/>
  </si>
  <si>
    <t>手袋　軽作業用</t>
    <rPh sb="0" eb="2">
      <t>テブクロ</t>
    </rPh>
    <rPh sb="3" eb="6">
      <t>ケイサギョウ</t>
    </rPh>
    <rPh sb="6" eb="7">
      <t>ヨウ</t>
    </rPh>
    <phoneticPr fontId="1"/>
  </si>
  <si>
    <t>手袋　園芸用</t>
    <rPh sb="0" eb="2">
      <t>テブクロ</t>
    </rPh>
    <rPh sb="3" eb="6">
      <t>エンゲイヨウ</t>
    </rPh>
    <phoneticPr fontId="1"/>
  </si>
  <si>
    <t>墜落制止用器具　伸縮ランヤード</t>
    <rPh sb="0" eb="2">
      <t>ツイラク</t>
    </rPh>
    <rPh sb="2" eb="4">
      <t>セイシ</t>
    </rPh>
    <rPh sb="4" eb="5">
      <t>ヨウ</t>
    </rPh>
    <rPh sb="5" eb="7">
      <t>キグ</t>
    </rPh>
    <rPh sb="8" eb="10">
      <t>シンシュク</t>
    </rPh>
    <phoneticPr fontId="1"/>
  </si>
  <si>
    <t>推定総金額計（税抜）</t>
    <rPh sb="0" eb="5">
      <t>スイテイソウキンガク</t>
    </rPh>
    <rPh sb="5" eb="6">
      <t>ケイ</t>
    </rPh>
    <rPh sb="7" eb="9">
      <t>ゼイヌキ</t>
    </rPh>
    <phoneticPr fontId="1"/>
  </si>
  <si>
    <t>消費税及び地方消費税額計</t>
    <rPh sb="0" eb="3">
      <t>ショウヒゼイ</t>
    </rPh>
    <rPh sb="3" eb="4">
      <t>オヨ</t>
    </rPh>
    <rPh sb="5" eb="10">
      <t>チホウショウヒゼイ</t>
    </rPh>
    <rPh sb="10" eb="11">
      <t>ガク</t>
    </rPh>
    <rPh sb="11" eb="12">
      <t>ケイ</t>
    </rPh>
    <phoneticPr fontId="1"/>
  </si>
  <si>
    <t>推定総金額計（税込）</t>
    <rPh sb="0" eb="5">
      <t>スイテイソウキンガク</t>
    </rPh>
    <rPh sb="5" eb="6">
      <t>ケイ</t>
    </rPh>
    <rPh sb="7" eb="9">
      <t>ゼイコ</t>
    </rPh>
    <phoneticPr fontId="1"/>
  </si>
  <si>
    <t>内訳書</t>
    <rPh sb="0" eb="3">
      <t>ウチワケショ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</si>
  <si>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</si>
  <si>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</si>
  <si>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代表者氏名</t>
    <rPh sb="0" eb="3">
      <t>ダイヒョウシャ</t>
    </rPh>
    <rPh sb="3" eb="5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</si>
</sst>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38" fontId="3" fillId="0" borderId="0" xfId="1" applyFont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4" fillId="0" borderId="8" xfId="1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176" fontId="4" fillId="0" borderId="11" xfId="1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176" fontId="4" fillId="0" borderId="14" xfId="1" applyNumberFormat="1" applyFont="1" applyFill="1" applyBorder="1">
      <alignment vertical="center"/>
    </xf>
    <xf numFmtId="0" fontId="3" fillId="0" borderId="12" xfId="0" applyFont="1" applyFill="1" applyBorder="1" applyAlignment="1">
      <alignment horizontal="left" vertical="center" indent="1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176" fontId="4" fillId="0" borderId="20" xfId="1" applyNumberFormat="1" applyFont="1" applyFill="1" applyBorder="1">
      <alignment vertical="center"/>
    </xf>
    <xf numFmtId="176" fontId="4" fillId="0" borderId="22" xfId="1" applyNumberFormat="1" applyFont="1" applyFill="1" applyBorder="1">
      <alignment vertical="center"/>
    </xf>
    <xf numFmtId="176" fontId="4" fillId="0" borderId="23" xfId="1" applyNumberFormat="1" applyFont="1" applyFill="1" applyBorder="1">
      <alignment vertical="center"/>
    </xf>
    <xf numFmtId="176" fontId="4" fillId="0" borderId="24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176" fontId="4" fillId="0" borderId="24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" fillId="0" borderId="25" xfId="0" applyFont="1" applyFill="1" applyBorder="1" applyAlignment="1">
      <alignment horizontal="left" vertical="center" indent="1"/>
    </xf>
    <xf numFmtId="176" fontId="4" fillId="0" borderId="26" xfId="1" applyNumberFormat="1" applyFont="1" applyBorder="1" applyAlignment="1">
      <alignment vertical="center"/>
    </xf>
    <xf numFmtId="176" fontId="4" fillId="0" borderId="27" xfId="1" applyNumberFormat="1" applyFont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indent="1"/>
    </xf>
    <xf numFmtId="176" fontId="4" fillId="2" borderId="8" xfId="1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indent="1"/>
    </xf>
    <xf numFmtId="176" fontId="4" fillId="2" borderId="4" xfId="1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 wrapText="1" indent="1"/>
    </xf>
    <xf numFmtId="0" fontId="3" fillId="2" borderId="25" xfId="0" applyFont="1" applyFill="1" applyBorder="1" applyAlignment="1">
      <alignment horizontal="left" vertical="center" indent="1"/>
    </xf>
    <xf numFmtId="176" fontId="4" fillId="2" borderId="26" xfId="1" applyNumberFormat="1" applyFont="1" applyFill="1" applyBorder="1" applyAlignment="1">
      <alignment vertical="center"/>
    </xf>
    <xf numFmtId="176" fontId="4" fillId="2" borderId="21" xfId="1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11206</xdr:colOff>
      <xdr:row>34</xdr:row>
      <xdr:rowOff>22412</xdr:rowOff>
    </xdr:from>
    <xdr:to>
      <xdr:col>4</xdr:col>
      <xdr:colOff>1467970</xdr:colOff>
      <xdr:row>34</xdr:row>
      <xdr:rowOff>381000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35562F3-9DA7-4739-A639-1752ACB76086}"/>
            </a:ext>
          </a:extLst>
        </xdr:cNvPr>
        <xdr:cNvCxnSpPr/>
      </xdr:nvCxnSpPr>
      <xdr:spPr>
        <a:xfrm flipV="1">
          <a:off x="6880412" y="11923059"/>
          <a:ext cx="1456764" cy="358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22412</xdr:colOff>
      <xdr:row>35</xdr:row>
      <xdr:rowOff>44823</xdr:rowOff>
    </xdr:from>
    <xdr:to>
      <xdr:col>4</xdr:col>
      <xdr:colOff>1456765</xdr:colOff>
      <xdr:row>35</xdr:row>
      <xdr:rowOff>381000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83D3DD4-6DFD-4E60-A5E2-406365A524FE}"/>
            </a:ext>
          </a:extLst>
        </xdr:cNvPr>
        <xdr:cNvCxnSpPr/>
      </xdr:nvCxnSpPr>
      <xdr:spPr>
        <a:xfrm flipV="1">
          <a:off x="6891618" y="12348882"/>
          <a:ext cx="1434353" cy="33617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4"/>
  <sheetViews>
    <sheetView tabSelected="1" view="pageBreakPreview" zoomScale="85" zoomScaleNormal="85" zoomScaleSheetLayoutView="85" workbookViewId="0">
      <selection sqref="A1:E1"/>
    </sheetView>
  </sheetViews>
  <sheetFormatPr defaultColWidth="9" defaultRowHeight="13.5" x14ac:dyDescent="0.15"/>
  <cols>
    <col min="1" max="1" width="8.375" style="1" customWidth="1"/>
    <col min="2" max="2" width="42.875" style="1" customWidth="1"/>
    <col min="3" max="5" width="19.375" style="1" customWidth="1"/>
    <col min="6" max="16384" width="9" style="1"/>
  </cols>
  <sheetData>
    <row r="1" spans="1:5" ht="30.6" customHeight="1" x14ac:dyDescent="0.15">
      <c r="A1" s="48" t="s">
        <v>33</v>
      </c>
      <c r="B1" s="48"/>
      <c r="C1" s="48"/>
      <c r="D1" s="48"/>
      <c r="E1" s="48"/>
    </row>
    <row r="2" spans="1:5" ht="19.5" customHeight="1" x14ac:dyDescent="0.15">
      <c r="A2" s="47"/>
      <c r="B2" s="47"/>
      <c r="C2" s="47"/>
      <c r="D2" s="47"/>
      <c r="E2" s="47"/>
    </row>
    <row r="3" spans="1:5" ht="30.6" customHeight="1" x14ac:dyDescent="0.15">
      <c r="A3" s="47"/>
      <c r="B3" s="47"/>
      <c r="C3" s="30" t="s">
        <v>34</v>
      </c>
      <c r="D3" s="48"/>
      <c r="E3" s="48"/>
    </row>
    <row r="4" spans="1:5" ht="30.6" customHeight="1" x14ac:dyDescent="0.15">
      <c r="A4" s="47"/>
      <c r="B4" s="47"/>
      <c r="C4" s="30" t="s">
        <v>35</v>
      </c>
      <c r="D4" s="48"/>
      <c r="E4" s="48"/>
    </row>
    <row r="5" spans="1:5" ht="30.6" customHeight="1" x14ac:dyDescent="0.15">
      <c r="A5" s="47"/>
      <c r="B5" s="47"/>
      <c r="C5" s="30" t="s">
        <v>36</v>
      </c>
      <c r="D5" s="48"/>
      <c r="E5" s="48"/>
    </row>
    <row r="6" spans="1:5" ht="17.45" customHeight="1" x14ac:dyDescent="0.15">
      <c r="B6" s="6"/>
      <c r="C6" s="2"/>
      <c r="D6" s="2"/>
      <c r="E6" s="5"/>
    </row>
    <row r="7" spans="1:5" ht="31.5" customHeight="1" thickBot="1" x14ac:dyDescent="0.2">
      <c r="A7" s="34"/>
      <c r="B7" s="35" t="s">
        <v>3</v>
      </c>
      <c r="C7" s="36" t="s">
        <v>2</v>
      </c>
      <c r="D7" s="18" t="s">
        <v>0</v>
      </c>
      <c r="E7" s="4" t="s">
        <v>1</v>
      </c>
    </row>
    <row r="8" spans="1:5" ht="31.5" customHeight="1" thickTop="1" x14ac:dyDescent="0.15">
      <c r="A8" s="37">
        <v>1</v>
      </c>
      <c r="B8" s="38" t="s">
        <v>4</v>
      </c>
      <c r="C8" s="39">
        <v>80</v>
      </c>
      <c r="D8" s="19"/>
      <c r="E8" s="25">
        <f>C8*D8</f>
        <v>0</v>
      </c>
    </row>
    <row r="9" spans="1:5" ht="31.5" customHeight="1" x14ac:dyDescent="0.15">
      <c r="A9" s="40">
        <v>2</v>
      </c>
      <c r="B9" s="41" t="s">
        <v>5</v>
      </c>
      <c r="C9" s="42">
        <v>15</v>
      </c>
      <c r="D9" s="20"/>
      <c r="E9" s="25">
        <f t="shared" ref="E9:E33" si="0">C9*D9</f>
        <v>0</v>
      </c>
    </row>
    <row r="10" spans="1:5" ht="31.5" customHeight="1" x14ac:dyDescent="0.15">
      <c r="A10" s="40">
        <v>3</v>
      </c>
      <c r="B10" s="41" t="s">
        <v>6</v>
      </c>
      <c r="C10" s="42">
        <v>5</v>
      </c>
      <c r="D10" s="20"/>
      <c r="E10" s="25">
        <f t="shared" si="0"/>
        <v>0</v>
      </c>
    </row>
    <row r="11" spans="1:5" ht="31.5" customHeight="1" x14ac:dyDescent="0.15">
      <c r="A11" s="40">
        <v>4</v>
      </c>
      <c r="B11" s="41" t="s">
        <v>7</v>
      </c>
      <c r="C11" s="42">
        <v>10</v>
      </c>
      <c r="D11" s="20"/>
      <c r="E11" s="25">
        <f t="shared" si="0"/>
        <v>0</v>
      </c>
    </row>
    <row r="12" spans="1:5" ht="31.5" customHeight="1" x14ac:dyDescent="0.15">
      <c r="A12" s="40">
        <v>5</v>
      </c>
      <c r="B12" s="41" t="s">
        <v>8</v>
      </c>
      <c r="C12" s="42">
        <v>5</v>
      </c>
      <c r="D12" s="20"/>
      <c r="E12" s="25">
        <f t="shared" si="0"/>
        <v>0</v>
      </c>
    </row>
    <row r="13" spans="1:5" ht="31.5" customHeight="1" x14ac:dyDescent="0.15">
      <c r="A13" s="40">
        <v>6</v>
      </c>
      <c r="B13" s="43" t="s">
        <v>9</v>
      </c>
      <c r="C13" s="42">
        <v>10</v>
      </c>
      <c r="D13" s="20"/>
      <c r="E13" s="25">
        <f t="shared" si="0"/>
        <v>0</v>
      </c>
    </row>
    <row r="14" spans="1:5" ht="31.5" customHeight="1" x14ac:dyDescent="0.15">
      <c r="A14" s="40">
        <v>7</v>
      </c>
      <c r="B14" s="43" t="s">
        <v>10</v>
      </c>
      <c r="C14" s="42">
        <v>3</v>
      </c>
      <c r="D14" s="20"/>
      <c r="E14" s="25">
        <f t="shared" si="0"/>
        <v>0</v>
      </c>
    </row>
    <row r="15" spans="1:5" ht="31.5" customHeight="1" x14ac:dyDescent="0.15">
      <c r="A15" s="40">
        <v>8</v>
      </c>
      <c r="B15" s="43" t="s">
        <v>11</v>
      </c>
      <c r="C15" s="42">
        <v>3</v>
      </c>
      <c r="D15" s="46"/>
      <c r="E15" s="25">
        <f>C15*D15</f>
        <v>0</v>
      </c>
    </row>
    <row r="16" spans="1:5" ht="31.5" customHeight="1" x14ac:dyDescent="0.15">
      <c r="A16" s="40">
        <v>9</v>
      </c>
      <c r="B16" s="43" t="s">
        <v>13</v>
      </c>
      <c r="C16" s="42">
        <v>3</v>
      </c>
      <c r="D16" s="46"/>
      <c r="E16" s="25">
        <f t="shared" si="0"/>
        <v>0</v>
      </c>
    </row>
    <row r="17" spans="1:5" ht="31.5" customHeight="1" x14ac:dyDescent="0.15">
      <c r="A17" s="40">
        <v>10</v>
      </c>
      <c r="B17" s="41" t="s">
        <v>12</v>
      </c>
      <c r="C17" s="42">
        <v>30</v>
      </c>
      <c r="D17" s="20"/>
      <c r="E17" s="25">
        <f t="shared" si="0"/>
        <v>0</v>
      </c>
    </row>
    <row r="18" spans="1:5" ht="31.5" customHeight="1" x14ac:dyDescent="0.15">
      <c r="A18" s="40">
        <v>11</v>
      </c>
      <c r="B18" s="41" t="s">
        <v>14</v>
      </c>
      <c r="C18" s="42">
        <v>8</v>
      </c>
      <c r="D18" s="20"/>
      <c r="E18" s="25">
        <f t="shared" si="0"/>
        <v>0</v>
      </c>
    </row>
    <row r="19" spans="1:5" ht="31.5" customHeight="1" x14ac:dyDescent="0.15">
      <c r="A19" s="40">
        <v>12</v>
      </c>
      <c r="B19" s="44" t="s">
        <v>15</v>
      </c>
      <c r="C19" s="45">
        <v>10</v>
      </c>
      <c r="D19" s="33"/>
      <c r="E19" s="25">
        <f>C19*D19</f>
        <v>0</v>
      </c>
    </row>
    <row r="20" spans="1:5" ht="31.5" customHeight="1" x14ac:dyDescent="0.15">
      <c r="A20" s="40">
        <v>13</v>
      </c>
      <c r="B20" s="44" t="s">
        <v>16</v>
      </c>
      <c r="C20" s="45">
        <v>50</v>
      </c>
      <c r="D20" s="33"/>
      <c r="E20" s="25">
        <f t="shared" si="0"/>
        <v>0</v>
      </c>
    </row>
    <row r="21" spans="1:5" ht="31.5" customHeight="1" x14ac:dyDescent="0.15">
      <c r="A21" s="40">
        <v>14</v>
      </c>
      <c r="B21" s="44" t="s">
        <v>17</v>
      </c>
      <c r="C21" s="45">
        <v>120</v>
      </c>
      <c r="D21" s="33"/>
      <c r="E21" s="25">
        <f t="shared" si="0"/>
        <v>0</v>
      </c>
    </row>
    <row r="22" spans="1:5" ht="31.5" customHeight="1" x14ac:dyDescent="0.15">
      <c r="A22" s="40">
        <v>15</v>
      </c>
      <c r="B22" s="44" t="s">
        <v>18</v>
      </c>
      <c r="C22" s="45">
        <v>15</v>
      </c>
      <c r="D22" s="33"/>
      <c r="E22" s="25">
        <f t="shared" si="0"/>
        <v>0</v>
      </c>
    </row>
    <row r="23" spans="1:5" ht="31.5" customHeight="1" x14ac:dyDescent="0.15">
      <c r="A23" s="40">
        <v>16</v>
      </c>
      <c r="B23" s="44" t="s">
        <v>19</v>
      </c>
      <c r="C23" s="45">
        <v>90</v>
      </c>
      <c r="D23" s="33"/>
      <c r="E23" s="25">
        <f t="shared" si="0"/>
        <v>0</v>
      </c>
    </row>
    <row r="24" spans="1:5" ht="31.5" customHeight="1" x14ac:dyDescent="0.15">
      <c r="A24" s="7">
        <v>17</v>
      </c>
      <c r="B24" s="31" t="s">
        <v>20</v>
      </c>
      <c r="C24" s="32">
        <v>150</v>
      </c>
      <c r="D24" s="33"/>
      <c r="E24" s="25">
        <f t="shared" si="0"/>
        <v>0</v>
      </c>
    </row>
    <row r="25" spans="1:5" ht="31.5" customHeight="1" x14ac:dyDescent="0.15">
      <c r="A25" s="7">
        <v>18</v>
      </c>
      <c r="B25" s="31" t="s">
        <v>21</v>
      </c>
      <c r="C25" s="32">
        <v>20</v>
      </c>
      <c r="D25" s="33"/>
      <c r="E25" s="25">
        <f t="shared" si="0"/>
        <v>0</v>
      </c>
    </row>
    <row r="26" spans="1:5" ht="31.5" customHeight="1" x14ac:dyDescent="0.15">
      <c r="A26" s="7">
        <v>19</v>
      </c>
      <c r="B26" s="31" t="s">
        <v>22</v>
      </c>
      <c r="C26" s="32">
        <v>15</v>
      </c>
      <c r="D26" s="33"/>
      <c r="E26" s="25">
        <f>C26*D26</f>
        <v>0</v>
      </c>
    </row>
    <row r="27" spans="1:5" ht="31.5" customHeight="1" x14ac:dyDescent="0.15">
      <c r="A27" s="7">
        <v>20</v>
      </c>
      <c r="B27" s="31" t="s">
        <v>23</v>
      </c>
      <c r="C27" s="32">
        <v>8</v>
      </c>
      <c r="D27" s="33"/>
      <c r="E27" s="25">
        <f t="shared" si="0"/>
        <v>0</v>
      </c>
    </row>
    <row r="28" spans="1:5" ht="31.5" customHeight="1" x14ac:dyDescent="0.15">
      <c r="A28" s="7">
        <v>21</v>
      </c>
      <c r="B28" s="31" t="s">
        <v>29</v>
      </c>
      <c r="C28" s="32">
        <v>8</v>
      </c>
      <c r="D28" s="33"/>
      <c r="E28" s="25">
        <f>C28*D28</f>
        <v>0</v>
      </c>
    </row>
    <row r="29" spans="1:5" ht="31.5" customHeight="1" x14ac:dyDescent="0.15">
      <c r="A29" s="7">
        <v>22</v>
      </c>
      <c r="B29" s="31" t="s">
        <v>24</v>
      </c>
      <c r="C29" s="32">
        <v>900</v>
      </c>
      <c r="D29" s="33"/>
      <c r="E29" s="25">
        <f t="shared" si="0"/>
        <v>0</v>
      </c>
    </row>
    <row r="30" spans="1:5" ht="31.5" customHeight="1" x14ac:dyDescent="0.15">
      <c r="A30" s="7">
        <v>23</v>
      </c>
      <c r="B30" s="31" t="s">
        <v>25</v>
      </c>
      <c r="C30" s="32">
        <v>20</v>
      </c>
      <c r="D30" s="33"/>
      <c r="E30" s="25">
        <f t="shared" si="0"/>
        <v>0</v>
      </c>
    </row>
    <row r="31" spans="1:5" ht="31.5" customHeight="1" x14ac:dyDescent="0.15">
      <c r="A31" s="7">
        <v>24</v>
      </c>
      <c r="B31" s="31" t="s">
        <v>26</v>
      </c>
      <c r="C31" s="32">
        <v>185</v>
      </c>
      <c r="D31" s="33"/>
      <c r="E31" s="25">
        <f t="shared" si="0"/>
        <v>0</v>
      </c>
    </row>
    <row r="32" spans="1:5" ht="31.5" customHeight="1" x14ac:dyDescent="0.15">
      <c r="A32" s="7">
        <v>25</v>
      </c>
      <c r="B32" s="31" t="s">
        <v>27</v>
      </c>
      <c r="C32" s="32">
        <v>130</v>
      </c>
      <c r="D32" s="33"/>
      <c r="E32" s="25">
        <f t="shared" si="0"/>
        <v>0</v>
      </c>
    </row>
    <row r="33" spans="1:5" ht="31.5" customHeight="1" thickBot="1" x14ac:dyDescent="0.2">
      <c r="A33" s="10">
        <v>26</v>
      </c>
      <c r="B33" s="14" t="s">
        <v>28</v>
      </c>
      <c r="C33" s="11">
        <v>150</v>
      </c>
      <c r="D33" s="21"/>
      <c r="E33" s="26">
        <f t="shared" si="0"/>
        <v>0</v>
      </c>
    </row>
    <row r="34" spans="1:5" ht="31.5" customHeight="1" thickTop="1" x14ac:dyDescent="0.15">
      <c r="A34" s="8"/>
      <c r="B34" s="15" t="s">
        <v>30</v>
      </c>
      <c r="C34" s="9"/>
      <c r="D34" s="22"/>
      <c r="E34" s="27">
        <f>SUM(E8:E33)</f>
        <v>0</v>
      </c>
    </row>
    <row r="35" spans="1:5" ht="31.5" customHeight="1" thickBot="1" x14ac:dyDescent="0.2">
      <c r="A35" s="10"/>
      <c r="B35" s="16" t="s">
        <v>31</v>
      </c>
      <c r="C35" s="11"/>
      <c r="D35" s="23"/>
      <c r="E35" s="28"/>
    </row>
    <row r="36" spans="1:5" ht="31.5" customHeight="1" thickTop="1" x14ac:dyDescent="0.15">
      <c r="A36" s="12"/>
      <c r="B36" s="17" t="s">
        <v>32</v>
      </c>
      <c r="C36" s="13"/>
      <c r="D36" s="24"/>
      <c r="E36" s="29"/>
    </row>
    <row r="37" spans="1:5" ht="41.25" customHeight="1" x14ac:dyDescent="0.15">
      <c r="B37" s="2"/>
      <c r="C37" s="2"/>
      <c r="D37" s="2"/>
      <c r="E37" s="3"/>
    </row>
    <row r="38" spans="1:5" ht="41.25" customHeight="1" x14ac:dyDescent="0.15"/>
    <row r="39" spans="1:5" ht="41.25" customHeight="1" x14ac:dyDescent="0.15"/>
    <row r="40" spans="1:5" ht="41.25" customHeight="1" x14ac:dyDescent="0.15"/>
    <row r="41" spans="1:5" ht="41.25" customHeight="1" x14ac:dyDescent="0.15"/>
    <row r="42" spans="1:5" ht="41.25" customHeight="1" x14ac:dyDescent="0.15"/>
    <row r="43" spans="1:5" ht="41.25" customHeight="1" x14ac:dyDescent="0.15"/>
    <row r="44" spans="1:5" ht="41.25" customHeight="1" x14ac:dyDescent="0.15"/>
  </sheetData>
  <mergeCells count="4">
    <mergeCell ref="A1:E1"/>
    <mergeCell ref="D3:E3"/>
    <mergeCell ref="D4:E4"/>
    <mergeCell ref="D5:E5"/>
  </mergeCells>
  <phoneticPr fontId="1"/>
  <pageMargins left="0.73" right="0.31496062992125984" top="0.45" bottom="0.15748031496062992" header="0.46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>公益財団法人 東京都農林水産振興財団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 東京都農林水産振興財団</dc:creator>
  <cp:lastModifiedBy>iwasaki-junta</cp:lastModifiedBy>
  <cp:lastPrinted>2023-05-31T07:57:06Z</cp:lastPrinted>
  <dcterms:created xsi:type="dcterms:W3CDTF">2014-06-17T01:54:11Z</dcterms:created>
  <dcterms:modified xsi:type="dcterms:W3CDTF">2024-01-17T07:06:10Z</dcterms:modified>
</cp:coreProperties>
</file>