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共有\510共用(森の事業課)\森の事業課（NAS）\補助事業（にぎわい・木の街並・設計支援）\中大規模事業（R2新規R4拡充）\◆財団要綱・申請の手引き\R6.11から\"/>
    </mc:Choice>
  </mc:AlternateContent>
  <xr:revisionPtr revIDLastSave="0" documentId="13_ncr:1_{971AA47E-273D-4FE5-AF52-468635924D34}" xr6:coauthVersionLast="47" xr6:coauthVersionMax="47" xr10:uidLastSave="{00000000-0000-0000-0000-000000000000}"/>
  <bookViews>
    <workbookView xWindow="-28920" yWindow="30" windowWidth="29040" windowHeight="15720" tabRatio="815" xr2:uid="{00000000-000D-0000-FFFF-FFFF00000000}"/>
  </bookViews>
  <sheets>
    <sheet name="補助対象経費計算書（工事)" sheetId="23" r:id="rId1"/>
  </sheets>
  <definedNames>
    <definedName name="_xlnm.Print_Area" localSheetId="0">'補助対象経費計算書（工事)'!$A$1:$F$43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23" l="1"/>
  <c r="E36" i="23" l="1"/>
  <c r="E38" i="23"/>
  <c r="D36" i="23"/>
  <c r="D25" i="23"/>
  <c r="D17" i="23" l="1"/>
  <c r="D37" i="23"/>
  <c r="E25" i="23"/>
  <c r="E37" i="23" s="1"/>
  <c r="E39" i="23" s="1"/>
  <c r="E40" i="23" s="1"/>
  <c r="D39" i="23" l="1"/>
  <c r="D40" i="23" s="1"/>
  <c r="D41" i="23" s="1"/>
  <c r="E17" i="23"/>
</calcChain>
</file>

<file path=xl/sharedStrings.xml><?xml version="1.0" encoding="utf-8"?>
<sst xmlns="http://schemas.openxmlformats.org/spreadsheetml/2006/main" count="57" uniqueCount="55">
  <si>
    <t>補助対象事業費計算書</t>
    <rPh sb="0" eb="2">
      <t>ホジョ</t>
    </rPh>
    <rPh sb="2" eb="4">
      <t>タイショウ</t>
    </rPh>
    <rPh sb="4" eb="6">
      <t>ジギョウ</t>
    </rPh>
    <rPh sb="6" eb="7">
      <t>ヒ</t>
    </rPh>
    <rPh sb="7" eb="10">
      <t>ケイサンショ</t>
    </rPh>
    <phoneticPr fontId="2"/>
  </si>
  <si>
    <t>(A）</t>
    <phoneticPr fontId="2"/>
  </si>
  <si>
    <t>(C）</t>
    <phoneticPr fontId="2"/>
  </si>
  <si>
    <t>○○費用</t>
    <rPh sb="2" eb="4">
      <t>ヒヨウ</t>
    </rPh>
    <phoneticPr fontId="2"/>
  </si>
  <si>
    <t>解体撤去設計費</t>
    <rPh sb="0" eb="2">
      <t>カイタイ</t>
    </rPh>
    <rPh sb="2" eb="4">
      <t>テッキョ</t>
    </rPh>
    <rPh sb="4" eb="6">
      <t>セッケイ</t>
    </rPh>
    <rPh sb="6" eb="7">
      <t>ヒ</t>
    </rPh>
    <phoneticPr fontId="2"/>
  </si>
  <si>
    <t>確認申請費用</t>
    <rPh sb="0" eb="2">
      <t>カクニン</t>
    </rPh>
    <rPh sb="2" eb="4">
      <t>シンセイ</t>
    </rPh>
    <rPh sb="4" eb="6">
      <t>ヒヨウ</t>
    </rPh>
    <phoneticPr fontId="2"/>
  </si>
  <si>
    <t>工事監理費用</t>
    <rPh sb="0" eb="2">
      <t>コウジ</t>
    </rPh>
    <rPh sb="2" eb="4">
      <t>カンリ</t>
    </rPh>
    <rPh sb="4" eb="6">
      <t>ヒヨウ</t>
    </rPh>
    <phoneticPr fontId="2"/>
  </si>
  <si>
    <t>積算費用</t>
    <rPh sb="0" eb="2">
      <t>セキサン</t>
    </rPh>
    <rPh sb="2" eb="4">
      <t>ヒヨウ</t>
    </rPh>
    <phoneticPr fontId="2"/>
  </si>
  <si>
    <t>(F）</t>
    <phoneticPr fontId="2"/>
  </si>
  <si>
    <t>(G）</t>
    <phoneticPr fontId="2"/>
  </si>
  <si>
    <t>補助対象床面積の割合</t>
    <phoneticPr fontId="2"/>
  </si>
  <si>
    <t>補助対象金額</t>
    <rPh sb="0" eb="2">
      <t>ホジョ</t>
    </rPh>
    <rPh sb="2" eb="4">
      <t>タイショウ</t>
    </rPh>
    <rPh sb="4" eb="6">
      <t>キンガク</t>
    </rPh>
    <phoneticPr fontId="2"/>
  </si>
  <si>
    <t>（B）の合計</t>
    <rPh sb="4" eb="6">
      <t>ゴウケイ</t>
    </rPh>
    <phoneticPr fontId="2"/>
  </si>
  <si>
    <t>（C）の合計</t>
    <rPh sb="4" eb="6">
      <t>ゴウケイ</t>
    </rPh>
    <phoneticPr fontId="2"/>
  </si>
  <si>
    <t>外構等周辺施設設計費</t>
    <rPh sb="0" eb="2">
      <t>ガイコウ</t>
    </rPh>
    <rPh sb="2" eb="3">
      <t>トウ</t>
    </rPh>
    <rPh sb="3" eb="5">
      <t>シュウヘン</t>
    </rPh>
    <rPh sb="5" eb="7">
      <t>シセツ</t>
    </rPh>
    <rPh sb="7" eb="9">
      <t>セッケイ</t>
    </rPh>
    <rPh sb="9" eb="10">
      <t>ヒ</t>
    </rPh>
    <phoneticPr fontId="2"/>
  </si>
  <si>
    <t>(B）</t>
    <phoneticPr fontId="2"/>
  </si>
  <si>
    <t>(D）</t>
    <phoneticPr fontId="2"/>
  </si>
  <si>
    <t>(E)</t>
    <phoneticPr fontId="2"/>
  </si>
  <si>
    <t>（D)×（E）</t>
    <phoneticPr fontId="2"/>
  </si>
  <si>
    <t>1000円未満切捨て</t>
    <phoneticPr fontId="2"/>
  </si>
  <si>
    <t>施設名称</t>
    <rPh sb="0" eb="4">
      <t>シセツメイショウ</t>
    </rPh>
    <phoneticPr fontId="2"/>
  </si>
  <si>
    <t>任意の位で切り捨て</t>
    <rPh sb="0" eb="2">
      <t>ニンイ</t>
    </rPh>
    <rPh sb="3" eb="4">
      <t>クライ</t>
    </rPh>
    <rPh sb="5" eb="6">
      <t>キ</t>
    </rPh>
    <rPh sb="7" eb="8">
      <t>ス</t>
    </rPh>
    <phoneticPr fontId="2"/>
  </si>
  <si>
    <t>中・大規模建築物の木造木質化支援事業</t>
    <rPh sb="0" eb="1">
      <t>チュウ</t>
    </rPh>
    <rPh sb="2" eb="5">
      <t>ダイキボ</t>
    </rPh>
    <rPh sb="5" eb="8">
      <t>ケンチクブツ</t>
    </rPh>
    <rPh sb="9" eb="11">
      <t>モクゾウ</t>
    </rPh>
    <rPh sb="11" eb="14">
      <t>モクシツカ</t>
    </rPh>
    <rPh sb="14" eb="16">
      <t>シエン</t>
    </rPh>
    <rPh sb="16" eb="18">
      <t>ジギョウ</t>
    </rPh>
    <phoneticPr fontId="2"/>
  </si>
  <si>
    <t>＜工事支援＞</t>
    <rPh sb="1" eb="5">
      <t>コウジシエン</t>
    </rPh>
    <phoneticPr fontId="2"/>
  </si>
  <si>
    <t>補助金額　(補助対象金額の15％)</t>
    <rPh sb="2" eb="4">
      <t>キンガク</t>
    </rPh>
    <rPh sb="6" eb="12">
      <t>ホジョタイショウキンガク</t>
    </rPh>
    <phoneticPr fontId="2"/>
  </si>
  <si>
    <t>※建築工事費の15％で算出する場合</t>
    <rPh sb="1" eb="6">
      <t>ケンチクコウジヒ</t>
    </rPh>
    <rPh sb="11" eb="13">
      <t>サンシュツ</t>
    </rPh>
    <rPh sb="15" eb="17">
      <t>バアイ</t>
    </rPh>
    <phoneticPr fontId="2"/>
  </si>
  <si>
    <t>項目は例示です。必要に応じて行は増やしてください。</t>
    <phoneticPr fontId="2"/>
  </si>
  <si>
    <t>　補助対象金額は、建築工事費に対し、補助対象床面積の割合を乗じて算出した金額です。</t>
    <rPh sb="1" eb="7">
      <t>ホジョタイショウキンガク</t>
    </rPh>
    <rPh sb="9" eb="11">
      <t>ケンチク</t>
    </rPh>
    <rPh sb="11" eb="14">
      <t>コウジヒ</t>
    </rPh>
    <rPh sb="15" eb="16">
      <t>タイ</t>
    </rPh>
    <phoneticPr fontId="2"/>
  </si>
  <si>
    <t>工事請負契約総額（税抜）</t>
    <rPh sb="0" eb="4">
      <t>コウジウケオイ</t>
    </rPh>
    <rPh sb="4" eb="6">
      <t>ケイヤク</t>
    </rPh>
    <rPh sb="6" eb="8">
      <t>ソウガク</t>
    </rPh>
    <rPh sb="9" eb="11">
      <t>ゼイヌキ</t>
    </rPh>
    <phoneticPr fontId="2"/>
  </si>
  <si>
    <t>補助対象項目</t>
    <rPh sb="0" eb="2">
      <t>ホジョ</t>
    </rPh>
    <rPh sb="2" eb="4">
      <t>タイショウ</t>
    </rPh>
    <rPh sb="4" eb="6">
      <t>コウモク</t>
    </rPh>
    <phoneticPr fontId="2"/>
  </si>
  <si>
    <t>補助対象外項目</t>
    <rPh sb="0" eb="2">
      <t>ホジョ</t>
    </rPh>
    <rPh sb="2" eb="5">
      <t>タイショウガイ</t>
    </rPh>
    <rPh sb="5" eb="7">
      <t>コウモク</t>
    </rPh>
    <phoneticPr fontId="2"/>
  </si>
  <si>
    <t>補助対象項目の合計</t>
    <rPh sb="0" eb="2">
      <t>ホジョ</t>
    </rPh>
    <rPh sb="2" eb="4">
      <t>タイショウ</t>
    </rPh>
    <rPh sb="4" eb="6">
      <t>コウモク</t>
    </rPh>
    <rPh sb="7" eb="9">
      <t>ゴウケイ</t>
    </rPh>
    <phoneticPr fontId="2"/>
  </si>
  <si>
    <t>構造工事</t>
    <rPh sb="0" eb="2">
      <t>コウゾウ</t>
    </rPh>
    <rPh sb="2" eb="4">
      <t>コウジ</t>
    </rPh>
    <phoneticPr fontId="2"/>
  </si>
  <si>
    <t>造作工事</t>
    <rPh sb="0" eb="4">
      <t>ゾウサクコウジ</t>
    </rPh>
    <phoneticPr fontId="2"/>
  </si>
  <si>
    <t>諸経費</t>
    <rPh sb="0" eb="3">
      <t>ショケイヒ</t>
    </rPh>
    <phoneticPr fontId="2"/>
  </si>
  <si>
    <t>電気工事</t>
    <rPh sb="0" eb="4">
      <t>デンキコウジ</t>
    </rPh>
    <phoneticPr fontId="2"/>
  </si>
  <si>
    <t>設備工事</t>
    <rPh sb="0" eb="4">
      <t>セツビコウジ</t>
    </rPh>
    <phoneticPr fontId="2"/>
  </si>
  <si>
    <t>昇降機工事</t>
    <rPh sb="0" eb="5">
      <t>ショウコウキコウジ</t>
    </rPh>
    <phoneticPr fontId="2"/>
  </si>
  <si>
    <t>共通仮設工事</t>
    <rPh sb="0" eb="4">
      <t>キョウツウカセツ</t>
    </rPh>
    <rPh sb="4" eb="6">
      <t>コウジ</t>
    </rPh>
    <phoneticPr fontId="2"/>
  </si>
  <si>
    <t>※共通仮設や諸経費が補助対象外項目についても含まれて見積書等に計上されている場合には、</t>
    <rPh sb="1" eb="3">
      <t>キョウツウ</t>
    </rPh>
    <rPh sb="3" eb="5">
      <t>カセツ</t>
    </rPh>
    <rPh sb="6" eb="7">
      <t>ショ</t>
    </rPh>
    <rPh sb="7" eb="9">
      <t>ケイヒ</t>
    </rPh>
    <rPh sb="10" eb="12">
      <t>ホジョ</t>
    </rPh>
    <rPh sb="12" eb="15">
      <t>タイショウガイ</t>
    </rPh>
    <rPh sb="15" eb="17">
      <t>コウモク</t>
    </rPh>
    <rPh sb="22" eb="23">
      <t>フク</t>
    </rPh>
    <rPh sb="26" eb="30">
      <t>ミツモリショトウ</t>
    </rPh>
    <rPh sb="31" eb="33">
      <t>ケイジョウ</t>
    </rPh>
    <rPh sb="38" eb="40">
      <t>バアイ</t>
    </rPh>
    <phoneticPr fontId="2"/>
  </si>
  <si>
    <t>　補助対象経費に諸経費率を改めてかけるなどし、按分してください。</t>
    <rPh sb="13" eb="14">
      <t>アラタ</t>
    </rPh>
    <rPh sb="23" eb="25">
      <t>アンブン</t>
    </rPh>
    <phoneticPr fontId="2"/>
  </si>
  <si>
    <t>　またその計算式を記載してください（別添可）。</t>
    <phoneticPr fontId="2"/>
  </si>
  <si>
    <t>※工事請負契約の見積書（実績時は契約書）及び内訳書を添付し、金額を対応させてください。</t>
    <rPh sb="1" eb="5">
      <t>コウジウケオイ</t>
    </rPh>
    <rPh sb="5" eb="7">
      <t>ケイヤク</t>
    </rPh>
    <rPh sb="8" eb="11">
      <t>ミツモリショ</t>
    </rPh>
    <rPh sb="12" eb="14">
      <t>ジッセキ</t>
    </rPh>
    <rPh sb="14" eb="15">
      <t>ジ</t>
    </rPh>
    <rPh sb="16" eb="19">
      <t>ケイヤクショ</t>
    </rPh>
    <rPh sb="20" eb="21">
      <t>オヨ</t>
    </rPh>
    <rPh sb="22" eb="25">
      <t>ウチワケショ</t>
    </rPh>
    <rPh sb="26" eb="28">
      <t>テンプ</t>
    </rPh>
    <rPh sb="30" eb="32">
      <t>キンガク</t>
    </rPh>
    <rPh sb="33" eb="35">
      <t>タイオウ</t>
    </rPh>
    <phoneticPr fontId="2"/>
  </si>
  <si>
    <t>（F)×0.15</t>
    <phoneticPr fontId="2"/>
  </si>
  <si>
    <t>交付申請時</t>
    <rPh sb="0" eb="5">
      <t>コウフシンセイジ</t>
    </rPh>
    <phoneticPr fontId="2"/>
  </si>
  <si>
    <t>実績報告時</t>
    <rPh sb="0" eb="2">
      <t>ジッセキ</t>
    </rPh>
    <rPh sb="2" eb="4">
      <t>ホウコク</t>
    </rPh>
    <rPh sb="4" eb="5">
      <t>ジ</t>
    </rPh>
    <phoneticPr fontId="2"/>
  </si>
  <si>
    <t>（１）</t>
    <phoneticPr fontId="2"/>
  </si>
  <si>
    <t>（２）</t>
    <phoneticPr fontId="2"/>
  </si>
  <si>
    <t>（2）/（1）</t>
    <phoneticPr fontId="2"/>
  </si>
  <si>
    <t>延床面積（㎡）</t>
    <rPh sb="0" eb="4">
      <t>ノベユカメンセキ</t>
    </rPh>
    <phoneticPr fontId="2"/>
  </si>
  <si>
    <t>補助対象床面積（㎡）</t>
    <rPh sb="0" eb="2">
      <t>ホジョ</t>
    </rPh>
    <rPh sb="2" eb="4">
      <t>タイショウ</t>
    </rPh>
    <rPh sb="4" eb="7">
      <t>ユカメンセキ</t>
    </rPh>
    <phoneticPr fontId="2"/>
  </si>
  <si>
    <t>備考</t>
    <rPh sb="0" eb="2">
      <t>ビコウ</t>
    </rPh>
    <phoneticPr fontId="2"/>
  </si>
  <si>
    <t>（H）</t>
    <phoneticPr fontId="2"/>
  </si>
  <si>
    <t>交付申請時と実績報告時の（G）の低い方</t>
    <phoneticPr fontId="2"/>
  </si>
  <si>
    <t>金額（円）</t>
    <rPh sb="0" eb="2">
      <t>キンガク</t>
    </rPh>
    <rPh sb="3" eb="4">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</si>
</sst>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11"/>
      <name val="ＭＳ Ｐゴシック"/>
      <family val="3"/>
      <charset val="128"/>
    </font>
    <font>
      <u/>
      <sz val="14"/>
      <color theme="1"/>
      <name val="ＭＳ Ｐ明朝"/>
      <family val="1"/>
      <charset val="128"/>
    </font>
    <font>
      <sz val="8"/>
      <color theme="1"/>
      <name val="ＭＳ Ｐ明朝"/>
      <family val="1"/>
      <charset val="128"/>
    </font>
    <font>
      <b/>
      <sz val="11"/>
      <color theme="1"/>
      <name val="ＭＳ Ｐ明朝"/>
      <family val="1"/>
      <charset val="128"/>
    </font>
    <font>
      <sz val="10"/>
      <color theme="1"/>
      <name val="ＭＳ Ｐ明朝"/>
      <family val="1"/>
      <charset val="128"/>
    </font>
    <font>
      <sz val="11"/>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38" fontId="1" fillId="0" borderId="0" applyFont="0" applyFill="0" applyBorder="0" applyAlignment="0" applyProtection="0">
      <alignment vertical="center"/>
    </xf>
  </cellStyleXfs>
  <cellXfs count="57">
    <xf numFmtId="0" fontId="0" fillId="0" borderId="0" xfId="0">
      <alignment vertical="center"/>
    </xf>
    <xf numFmtId="0" fontId="3" fillId="0" borderId="6" xfId="0" applyFont="1" applyBorder="1">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7" xfId="0" applyFont="1" applyBorder="1">
      <alignment vertical="center"/>
    </xf>
    <xf numFmtId="0" fontId="3" fillId="0" borderId="9" xfId="0" applyFont="1" applyBorder="1">
      <alignment vertical="center"/>
    </xf>
    <xf numFmtId="0" fontId="3" fillId="0" borderId="3" xfId="0" applyFont="1" applyBorder="1" applyAlignment="1">
      <alignment vertical="center" shrinkToFit="1"/>
    </xf>
    <xf numFmtId="0" fontId="3" fillId="0" borderId="8" xfId="0" applyFont="1" applyBorder="1">
      <alignment vertical="center"/>
    </xf>
    <xf numFmtId="0" fontId="4" fillId="0" borderId="1" xfId="0" applyFont="1" applyBorder="1" applyAlignment="1">
      <alignment vertical="center" shrinkToFit="1"/>
    </xf>
    <xf numFmtId="0" fontId="6"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38" fontId="3" fillId="0" borderId="1" xfId="5" applyFont="1" applyBorder="1">
      <alignment vertical="center"/>
    </xf>
    <xf numFmtId="0" fontId="3" fillId="0" borderId="4" xfId="0" applyFont="1" applyBorder="1">
      <alignment vertical="center"/>
    </xf>
    <xf numFmtId="0" fontId="3" fillId="0" borderId="5" xfId="0" applyFont="1" applyBorder="1">
      <alignment vertical="center"/>
    </xf>
    <xf numFmtId="0" fontId="3" fillId="3" borderId="8" xfId="0" applyFont="1" applyFill="1" applyBorder="1">
      <alignment vertical="center"/>
    </xf>
    <xf numFmtId="0" fontId="4" fillId="0" borderId="12" xfId="0" quotePrefix="1" applyFont="1" applyBorder="1" applyAlignment="1">
      <alignment vertical="center" shrinkToFit="1"/>
    </xf>
    <xf numFmtId="0" fontId="4" fillId="0" borderId="3" xfId="0" applyFont="1" applyBorder="1" applyAlignment="1">
      <alignment vertical="center" shrinkToFit="1"/>
    </xf>
    <xf numFmtId="0" fontId="3" fillId="2" borderId="1" xfId="0" applyFont="1" applyFill="1" applyBorder="1">
      <alignment vertical="center"/>
    </xf>
    <xf numFmtId="0" fontId="4" fillId="0" borderId="2" xfId="0" applyFont="1" applyBorder="1" applyAlignment="1">
      <alignment vertical="center" shrinkToFit="1"/>
    </xf>
    <xf numFmtId="0" fontId="9" fillId="0" borderId="0" xfId="0" applyFont="1">
      <alignment vertical="center"/>
    </xf>
    <xf numFmtId="38" fontId="3" fillId="0" borderId="1" xfId="5" applyFont="1" applyFill="1" applyBorder="1">
      <alignment vertical="center"/>
    </xf>
    <xf numFmtId="38" fontId="3" fillId="0" borderId="7" xfId="5" applyFont="1" applyFill="1" applyBorder="1">
      <alignment vertical="center"/>
    </xf>
    <xf numFmtId="38" fontId="3" fillId="0" borderId="11" xfId="5" applyFont="1" applyFill="1" applyBorder="1">
      <alignment vertical="center"/>
    </xf>
    <xf numFmtId="38" fontId="3" fillId="4" borderId="1" xfId="5" applyFont="1" applyFill="1" applyBorder="1">
      <alignment vertical="center"/>
    </xf>
    <xf numFmtId="0" fontId="3" fillId="0" borderId="3" xfId="0" applyFont="1" applyBorder="1">
      <alignment vertical="center"/>
    </xf>
    <xf numFmtId="0" fontId="4" fillId="0" borderId="1" xfId="0" applyFont="1" applyBorder="1" applyAlignment="1">
      <alignment vertical="center" wrapText="1" shrinkToFit="1"/>
    </xf>
    <xf numFmtId="0" fontId="4" fillId="0" borderId="0" xfId="0" applyFont="1" applyAlignment="1">
      <alignment vertical="center" shrinkToFit="1"/>
    </xf>
    <xf numFmtId="0" fontId="3" fillId="0" borderId="10" xfId="0" applyFont="1" applyBorder="1" applyAlignment="1">
      <alignment horizontal="center" vertical="center"/>
    </xf>
    <xf numFmtId="0" fontId="3" fillId="0" borderId="1" xfId="0" quotePrefix="1" applyFont="1" applyBorder="1" applyAlignment="1">
      <alignment horizontal="right" vertical="center"/>
    </xf>
    <xf numFmtId="0" fontId="3" fillId="0" borderId="1" xfId="0" applyFont="1" applyBorder="1" applyAlignment="1">
      <alignment horizontal="left" vertical="center"/>
    </xf>
    <xf numFmtId="0" fontId="9" fillId="0" borderId="1" xfId="0" applyFont="1" applyBorder="1" applyAlignment="1">
      <alignment horizontal="left" vertical="center"/>
    </xf>
    <xf numFmtId="0" fontId="3" fillId="0" borderId="10" xfId="0" quotePrefix="1" applyFont="1" applyBorder="1" applyAlignment="1">
      <alignment horizontal="right" vertical="center"/>
    </xf>
    <xf numFmtId="0" fontId="9" fillId="0" borderId="10" xfId="0" applyFont="1" applyBorder="1" applyAlignment="1">
      <alignment horizontal="left" vertical="center"/>
    </xf>
    <xf numFmtId="0" fontId="9" fillId="0" borderId="1" xfId="0" applyFont="1" applyBorder="1">
      <alignment vertical="center"/>
    </xf>
    <xf numFmtId="9" fontId="3" fillId="0" borderId="11" xfId="1" applyFont="1" applyFill="1" applyBorder="1">
      <alignment vertical="center"/>
    </xf>
    <xf numFmtId="176" fontId="3" fillId="4" borderId="1" xfId="5" applyNumberFormat="1" applyFont="1" applyFill="1" applyBorder="1" applyAlignment="1">
      <alignment vertical="center"/>
    </xf>
    <xf numFmtId="176" fontId="3" fillId="4" borderId="1" xfId="0" applyNumberFormat="1" applyFont="1" applyFill="1" applyBorder="1">
      <alignment vertical="center"/>
    </xf>
    <xf numFmtId="0" fontId="10" fillId="0" borderId="1" xfId="0" applyFont="1" applyBorder="1" applyAlignment="1">
      <alignment horizontal="center" vertical="center"/>
    </xf>
    <xf numFmtId="0" fontId="10" fillId="0" borderId="1" xfId="0" quotePrefix="1" applyFont="1" applyBorder="1" applyAlignment="1">
      <alignment horizontal="center" vertical="center"/>
    </xf>
    <xf numFmtId="0" fontId="10" fillId="0" borderId="10" xfId="0" quotePrefix="1"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lignment vertical="center"/>
    </xf>
    <xf numFmtId="0" fontId="7"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8" fillId="4" borderId="2" xfId="0" applyFont="1" applyFill="1" applyBorder="1" applyAlignment="1">
      <alignment horizontal="center" vertical="center" shrinkToFit="1"/>
    </xf>
    <xf numFmtId="0" fontId="8" fillId="4" borderId="10"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38" fontId="3" fillId="0" borderId="13" xfId="5" applyFont="1" applyFill="1" applyBorder="1" applyAlignment="1">
      <alignment horizontal="center" vertical="center"/>
    </xf>
    <xf numFmtId="38" fontId="3" fillId="0" borderId="14" xfId="5" applyFont="1" applyFill="1" applyBorder="1" applyAlignment="1">
      <alignment horizontal="center" vertical="center"/>
    </xf>
    <xf numFmtId="0" fontId="3" fillId="3" borderId="2" xfId="0" applyFont="1" applyFill="1" applyBorder="1">
      <alignment vertical="center"/>
    </xf>
    <xf numFmtId="0" fontId="3" fillId="3" borderId="15" xfId="0" applyFont="1" applyFill="1" applyBorder="1">
      <alignment vertical="center"/>
    </xf>
    <xf numFmtId="38" fontId="3" fillId="0" borderId="10" xfId="5" applyFont="1" applyBorder="1" applyAlignment="1">
      <alignment horizontal="center" vertical="center"/>
    </xf>
  </cellXfs>
  <cellStyles count="6">
    <cellStyle name="パーセント" xfId="1" builtinId="5"/>
    <cellStyle name="パーセント 2" xfId="4" xr:uid="{00000000-0005-0000-0000-000001000000}"/>
    <cellStyle name="桁区切り" xfId="5" builtinId="6"/>
    <cellStyle name="桁区切り 2" xfId="3" xr:uid="{00000000-0005-0000-0000-000003000000}"/>
    <cellStyle name="標準" xfId="0" builtinId="0"/>
    <cellStyle name="標準 2"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3"/>
  <sheetViews>
    <sheetView tabSelected="1" view="pageBreakPreview" zoomScaleNormal="100" zoomScaleSheetLayoutView="100" workbookViewId="0">
      <selection activeCell="D41" sqref="D41:E41"/>
    </sheetView>
  </sheetViews>
  <sheetFormatPr defaultRowHeight="13.5" x14ac:dyDescent="0.15"/>
  <cols>
    <col min="1" max="1" width="4.375" style="2" customWidth="1"/>
    <col min="2" max="2" width="28.125" style="2" bestFit="1" customWidth="1"/>
    <col min="3" max="3" width="19.625" style="2" customWidth="1"/>
    <col min="4" max="5" width="12.25" style="2" customWidth="1"/>
    <col min="6" max="6" width="20.375" style="2" customWidth="1"/>
    <col min="7" max="16384" width="9" style="2"/>
  </cols>
  <sheetData>
    <row r="1" spans="1:6" ht="17.25" x14ac:dyDescent="0.15">
      <c r="A1" s="10" t="s">
        <v>0</v>
      </c>
      <c r="C1" s="2" t="s">
        <v>23</v>
      </c>
      <c r="E1" s="46" t="s">
        <v>22</v>
      </c>
      <c r="F1" s="46"/>
    </row>
    <row r="2" spans="1:6" ht="12" customHeight="1" x14ac:dyDescent="0.15">
      <c r="C2" s="2" t="s">
        <v>25</v>
      </c>
      <c r="F2" s="11"/>
    </row>
    <row r="3" spans="1:6" ht="12" customHeight="1" x14ac:dyDescent="0.15">
      <c r="F3" s="11"/>
    </row>
    <row r="4" spans="1:6" ht="27.75" customHeight="1" x14ac:dyDescent="0.15">
      <c r="A4" s="47" t="s">
        <v>20</v>
      </c>
      <c r="B4" s="48"/>
      <c r="C4" s="49"/>
      <c r="D4" s="50"/>
      <c r="E4" s="50"/>
      <c r="F4" s="51"/>
    </row>
    <row r="6" spans="1:6" x14ac:dyDescent="0.15">
      <c r="A6" s="2" t="s">
        <v>27</v>
      </c>
    </row>
    <row r="7" spans="1:6" x14ac:dyDescent="0.15">
      <c r="A7" s="2" t="s">
        <v>26</v>
      </c>
    </row>
    <row r="8" spans="1:6" x14ac:dyDescent="0.15">
      <c r="A8" s="2" t="s">
        <v>42</v>
      </c>
    </row>
    <row r="9" spans="1:6" x14ac:dyDescent="0.15">
      <c r="A9" s="2" t="s">
        <v>39</v>
      </c>
    </row>
    <row r="10" spans="1:6" x14ac:dyDescent="0.15">
      <c r="A10" s="2" t="s">
        <v>40</v>
      </c>
    </row>
    <row r="11" spans="1:6" x14ac:dyDescent="0.15">
      <c r="A11" s="2" t="s">
        <v>41</v>
      </c>
    </row>
    <row r="13" spans="1:6" ht="17.25" customHeight="1" x14ac:dyDescent="0.15">
      <c r="B13" s="12"/>
      <c r="C13" s="12"/>
      <c r="D13" s="39" t="s">
        <v>44</v>
      </c>
      <c r="E13" s="39" t="s">
        <v>45</v>
      </c>
      <c r="F13" s="4" t="s">
        <v>51</v>
      </c>
    </row>
    <row r="14" spans="1:6" s="3" customFormat="1" ht="18.75" customHeight="1" x14ac:dyDescent="0.15">
      <c r="A14" s="40" t="s">
        <v>46</v>
      </c>
      <c r="B14" s="30"/>
      <c r="C14" s="31" t="s">
        <v>49</v>
      </c>
      <c r="D14" s="37"/>
      <c r="E14" s="38"/>
      <c r="F14" s="4"/>
    </row>
    <row r="15" spans="1:6" s="3" customFormat="1" ht="18.75" customHeight="1" x14ac:dyDescent="0.15">
      <c r="A15" s="40" t="s">
        <v>47</v>
      </c>
      <c r="B15" s="30"/>
      <c r="C15" s="32" t="s">
        <v>50</v>
      </c>
      <c r="D15" s="37"/>
      <c r="E15" s="38"/>
      <c r="F15" s="4"/>
    </row>
    <row r="16" spans="1:6" s="3" customFormat="1" ht="15" customHeight="1" x14ac:dyDescent="0.15">
      <c r="A16" s="41"/>
      <c r="B16" s="33"/>
      <c r="C16" s="34"/>
      <c r="D16" s="56" t="s">
        <v>54</v>
      </c>
      <c r="E16" s="56"/>
      <c r="F16" s="29"/>
    </row>
    <row r="17" spans="1:6" ht="23.25" customHeight="1" x14ac:dyDescent="0.15">
      <c r="A17" s="42" t="s">
        <v>1</v>
      </c>
      <c r="B17" s="5" t="s">
        <v>28</v>
      </c>
      <c r="C17" s="12"/>
      <c r="D17" s="13">
        <f>+D25+D36</f>
        <v>0</v>
      </c>
      <c r="E17" s="13">
        <f>+E25+E36</f>
        <v>0</v>
      </c>
      <c r="F17" s="9"/>
    </row>
    <row r="18" spans="1:6" ht="23.25" customHeight="1" x14ac:dyDescent="0.15">
      <c r="A18" s="42" t="s">
        <v>15</v>
      </c>
      <c r="B18" s="5" t="s">
        <v>29</v>
      </c>
      <c r="C18" s="26" t="s">
        <v>32</v>
      </c>
      <c r="D18" s="25"/>
      <c r="E18" s="25"/>
      <c r="F18" s="9"/>
    </row>
    <row r="19" spans="1:6" ht="23.25" customHeight="1" x14ac:dyDescent="0.15">
      <c r="A19" s="43"/>
      <c r="B19" s="15"/>
      <c r="C19" s="26" t="s">
        <v>33</v>
      </c>
      <c r="D19" s="25"/>
      <c r="E19" s="25"/>
      <c r="F19" s="9"/>
    </row>
    <row r="20" spans="1:6" ht="23.25" customHeight="1" x14ac:dyDescent="0.15">
      <c r="A20" s="43"/>
      <c r="B20" s="6"/>
      <c r="C20" s="26" t="s">
        <v>35</v>
      </c>
      <c r="D20" s="25"/>
      <c r="E20" s="25"/>
      <c r="F20" s="9"/>
    </row>
    <row r="21" spans="1:6" ht="23.25" customHeight="1" x14ac:dyDescent="0.15">
      <c r="A21" s="43"/>
      <c r="B21" s="6"/>
      <c r="C21" s="26" t="s">
        <v>36</v>
      </c>
      <c r="D21" s="25"/>
      <c r="E21" s="25"/>
      <c r="F21" s="9"/>
    </row>
    <row r="22" spans="1:6" ht="23.25" customHeight="1" x14ac:dyDescent="0.15">
      <c r="A22" s="43"/>
      <c r="B22" s="6"/>
      <c r="C22" s="26" t="s">
        <v>37</v>
      </c>
      <c r="D22" s="25"/>
      <c r="E22" s="25"/>
      <c r="F22" s="9"/>
    </row>
    <row r="23" spans="1:6" ht="23.25" customHeight="1" x14ac:dyDescent="0.15">
      <c r="A23" s="43"/>
      <c r="B23" s="6"/>
      <c r="C23" s="26" t="s">
        <v>38</v>
      </c>
      <c r="D23" s="25"/>
      <c r="E23" s="25"/>
      <c r="F23" s="27"/>
    </row>
    <row r="24" spans="1:6" ht="23.25" customHeight="1" x14ac:dyDescent="0.15">
      <c r="A24" s="43"/>
      <c r="B24" s="6"/>
      <c r="C24" s="26" t="s">
        <v>34</v>
      </c>
      <c r="D24" s="25"/>
      <c r="E24" s="25"/>
      <c r="F24" s="9"/>
    </row>
    <row r="25" spans="1:6" ht="23.25" customHeight="1" x14ac:dyDescent="0.15">
      <c r="A25" s="43"/>
      <c r="B25" s="8"/>
      <c r="C25" s="7" t="s">
        <v>12</v>
      </c>
      <c r="D25" s="22">
        <f>SUM(D18:D24)</f>
        <v>0</v>
      </c>
      <c r="E25" s="22">
        <f>SUM(E18:E24)</f>
        <v>0</v>
      </c>
      <c r="F25" s="9"/>
    </row>
    <row r="26" spans="1:6" ht="23.25" customHeight="1" x14ac:dyDescent="0.15">
      <c r="A26" s="42" t="s">
        <v>2</v>
      </c>
      <c r="B26" s="14" t="s">
        <v>30</v>
      </c>
      <c r="C26" s="26" t="s">
        <v>4</v>
      </c>
      <c r="D26" s="25"/>
      <c r="E26" s="25"/>
      <c r="F26" s="9"/>
    </row>
    <row r="27" spans="1:6" ht="23.25" customHeight="1" x14ac:dyDescent="0.15">
      <c r="A27" s="43"/>
      <c r="B27" s="15"/>
      <c r="C27" s="26" t="s">
        <v>14</v>
      </c>
      <c r="D27" s="25"/>
      <c r="E27" s="25"/>
      <c r="F27" s="9"/>
    </row>
    <row r="28" spans="1:6" ht="23.25" customHeight="1" x14ac:dyDescent="0.15">
      <c r="A28" s="43"/>
      <c r="B28" s="15"/>
      <c r="C28" s="26" t="s">
        <v>5</v>
      </c>
      <c r="D28" s="25"/>
      <c r="E28" s="25"/>
      <c r="F28" s="9"/>
    </row>
    <row r="29" spans="1:6" ht="23.25" customHeight="1" x14ac:dyDescent="0.15">
      <c r="A29" s="43"/>
      <c r="B29" s="15"/>
      <c r="C29" s="26" t="s">
        <v>6</v>
      </c>
      <c r="D29" s="25"/>
      <c r="E29" s="25"/>
      <c r="F29" s="9"/>
    </row>
    <row r="30" spans="1:6" ht="23.25" customHeight="1" x14ac:dyDescent="0.15">
      <c r="A30" s="43"/>
      <c r="B30" s="15"/>
      <c r="C30" s="26" t="s">
        <v>7</v>
      </c>
      <c r="D30" s="25"/>
      <c r="E30" s="25"/>
      <c r="F30" s="9"/>
    </row>
    <row r="31" spans="1:6" ht="23.25" customHeight="1" x14ac:dyDescent="0.15">
      <c r="A31" s="43"/>
      <c r="B31" s="15"/>
      <c r="C31" s="26" t="s">
        <v>3</v>
      </c>
      <c r="D31" s="25"/>
      <c r="E31" s="25"/>
      <c r="F31" s="9"/>
    </row>
    <row r="32" spans="1:6" ht="23.25" customHeight="1" x14ac:dyDescent="0.15">
      <c r="A32" s="43"/>
      <c r="B32" s="15"/>
      <c r="C32" s="26" t="s">
        <v>3</v>
      </c>
      <c r="D32" s="25"/>
      <c r="E32" s="25"/>
      <c r="F32" s="9"/>
    </row>
    <row r="33" spans="1:6" ht="23.25" customHeight="1" x14ac:dyDescent="0.15">
      <c r="A33" s="43"/>
      <c r="B33" s="15"/>
      <c r="C33" s="26"/>
      <c r="D33" s="25"/>
      <c r="E33" s="25"/>
      <c r="F33" s="9"/>
    </row>
    <row r="34" spans="1:6" ht="23.25" customHeight="1" x14ac:dyDescent="0.15">
      <c r="A34" s="43"/>
      <c r="B34" s="15"/>
      <c r="C34" s="26"/>
      <c r="D34" s="25"/>
      <c r="E34" s="25"/>
      <c r="F34" s="9"/>
    </row>
    <row r="35" spans="1:6" ht="23.25" customHeight="1" x14ac:dyDescent="0.15">
      <c r="A35" s="43"/>
      <c r="B35" s="15"/>
      <c r="C35" s="26"/>
      <c r="D35" s="25"/>
      <c r="E35" s="25"/>
      <c r="F35" s="9"/>
    </row>
    <row r="36" spans="1:6" ht="23.25" customHeight="1" x14ac:dyDescent="0.15">
      <c r="A36" s="44"/>
      <c r="B36" s="1"/>
      <c r="C36" s="7" t="s">
        <v>13</v>
      </c>
      <c r="D36" s="22">
        <f>SUM(D26:D34)</f>
        <v>0</v>
      </c>
      <c r="E36" s="22">
        <f>SUM(E26:E35)</f>
        <v>0</v>
      </c>
      <c r="F36" s="9"/>
    </row>
    <row r="37" spans="1:6" ht="23.25" customHeight="1" thickBot="1" x14ac:dyDescent="0.2">
      <c r="A37" s="39" t="s">
        <v>16</v>
      </c>
      <c r="B37" s="16" t="s">
        <v>31</v>
      </c>
      <c r="C37" s="9" t="s">
        <v>12</v>
      </c>
      <c r="D37" s="23">
        <f>+D25</f>
        <v>0</v>
      </c>
      <c r="E37" s="23">
        <f>+E25</f>
        <v>0</v>
      </c>
      <c r="F37" s="9"/>
    </row>
    <row r="38" spans="1:6" ht="23.25" customHeight="1" thickBot="1" x14ac:dyDescent="0.2">
      <c r="A38" s="39" t="s">
        <v>17</v>
      </c>
      <c r="B38" s="12" t="s">
        <v>10</v>
      </c>
      <c r="C38" s="17" t="s">
        <v>48</v>
      </c>
      <c r="D38" s="36" t="e">
        <f>D15/D14</f>
        <v>#DIV/0!</v>
      </c>
      <c r="E38" s="36" t="e">
        <f>E15/E14</f>
        <v>#DIV/0!</v>
      </c>
      <c r="F38" s="18"/>
    </row>
    <row r="39" spans="1:6" ht="23.25" customHeight="1" thickBot="1" x14ac:dyDescent="0.2">
      <c r="A39" s="39" t="s">
        <v>8</v>
      </c>
      <c r="B39" s="19" t="s">
        <v>11</v>
      </c>
      <c r="C39" s="20" t="s">
        <v>18</v>
      </c>
      <c r="D39" s="24" t="e">
        <f>+D37*D38</f>
        <v>#DIV/0!</v>
      </c>
      <c r="E39" s="24" t="e">
        <f>+E37*E38</f>
        <v>#DIV/0!</v>
      </c>
      <c r="F39" s="18" t="s">
        <v>21</v>
      </c>
    </row>
    <row r="40" spans="1:6" ht="23.25" customHeight="1" thickBot="1" x14ac:dyDescent="0.2">
      <c r="A40" s="39" t="s">
        <v>9</v>
      </c>
      <c r="B40" s="35" t="s">
        <v>24</v>
      </c>
      <c r="C40" s="20" t="s">
        <v>43</v>
      </c>
      <c r="D40" s="24" t="e">
        <f>+ROUNDDOWN(D39*0.15,-3)</f>
        <v>#DIV/0!</v>
      </c>
      <c r="E40" s="24" t="e">
        <f>+ROUNDDOWN(E39*0.15,-3)</f>
        <v>#DIV/0!</v>
      </c>
      <c r="F40" s="18" t="s">
        <v>19</v>
      </c>
    </row>
    <row r="41" spans="1:6" ht="23.25" customHeight="1" thickBot="1" x14ac:dyDescent="0.2">
      <c r="A41" s="45" t="s">
        <v>52</v>
      </c>
      <c r="B41" s="54" t="s">
        <v>53</v>
      </c>
      <c r="C41" s="55"/>
      <c r="D41" s="52" t="e">
        <f>IF(OR(D40&lt;E40,D40=E40),D40,E40)</f>
        <v>#DIV/0!</v>
      </c>
      <c r="E41" s="53"/>
      <c r="F41" s="28"/>
    </row>
    <row r="42" spans="1:6" x14ac:dyDescent="0.15">
      <c r="A42" s="21"/>
    </row>
    <row r="43" spans="1:6" x14ac:dyDescent="0.15">
      <c r="A43" s="21"/>
    </row>
  </sheetData>
  <mergeCells count="6">
    <mergeCell ref="E1:F1"/>
    <mergeCell ref="A4:B4"/>
    <mergeCell ref="C4:F4"/>
    <mergeCell ref="D41:E41"/>
    <mergeCell ref="B41:C41"/>
    <mergeCell ref="D16:E16"/>
  </mergeCells>
  <phoneticPr fontId="2"/>
  <printOptions horizontalCentered="1"/>
  <pageMargins left="0.78740157480314965" right="0.39370078740157483" top="0.59055118110236227" bottom="0.23622047244094491" header="0" footer="0.19685039370078741"/>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補助対象経費計算書（工事)</vt:lpstr>
      <vt:lpstr>'補助対象経費計算書（工事)'!Print_Area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大沼利奈</dc:creator>
  <cp:lastModifiedBy>佐藤　萌子</cp:lastModifiedBy>
  <cp:lastPrinted>2024-10-31T08:42:29Z</cp:lastPrinted>
  <dcterms:created xsi:type="dcterms:W3CDTF">2020-08-05T06:27:57Z</dcterms:created>
  <dcterms:modified xsi:type="dcterms:W3CDTF">2025-03-26T04:56:24Z</dcterms:modified>
</cp:coreProperties>
</file>