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共有\510共用(森の事業課)\森の事業課（NAS）\木材利用ポイント事業【機密A】\□★ポイント申請受付等業務委託\R7\10_R8契約に向けて\02事業者選定実施要領\最終版\"/>
    </mc:Choice>
  </mc:AlternateContent>
  <xr:revisionPtr revIDLastSave="0" documentId="14_{09D50514-21B4-498A-B4FE-4467C9659347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別添様式_見積積算内訳（申請受付）" sheetId="6" r:id="rId1"/>
  </sheets>
  <definedNames>
    <definedName name="_xlnm.Print_Area" localSheetId="0">'別添様式_見積積算内訳（申請受付）'!$A$1:$H$24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6" l="1"/>
  <c r="G9" i="6" s="1"/>
  <c r="G11" i="6"/>
  <c r="G10" i="6"/>
  <c r="G16" i="6"/>
  <c r="G13" i="6"/>
  <c r="G8" i="6" l="1"/>
  <c r="G17" i="6"/>
  <c r="G15" i="6"/>
  <c r="G14" i="6" s="1"/>
  <c r="G7" i="6"/>
  <c r="G6" i="6" s="1"/>
  <c r="G18" i="6" s="1"/>
  <c r="G19" i="6" l="1"/>
  <c r="G20" i="6" s="1"/>
</calcChain>
</file>

<file path=xl/sharedStrings.xml><?xml version="1.0" encoding="utf-8"?>
<sst xmlns="http://schemas.openxmlformats.org/spreadsheetml/2006/main" count="32" uniqueCount="27">
  <si>
    <t>項目</t>
    <rPh sb="0" eb="2">
      <t>コウモク</t>
    </rPh>
    <phoneticPr fontId="6"/>
  </si>
  <si>
    <t>消費税等</t>
    <rPh sb="0" eb="3">
      <t>ショウヒゼイ</t>
    </rPh>
    <rPh sb="3" eb="4">
      <t>トウ</t>
    </rPh>
    <phoneticPr fontId="6"/>
  </si>
  <si>
    <t>合計</t>
    <rPh sb="0" eb="2">
      <t>ゴウケイ</t>
    </rPh>
    <phoneticPr fontId="6"/>
  </si>
  <si>
    <t>数量</t>
    <rPh sb="0" eb="1">
      <t>スウ</t>
    </rPh>
    <rPh sb="1" eb="2">
      <t>リョウ</t>
    </rPh>
    <phoneticPr fontId="2"/>
  </si>
  <si>
    <t>単位</t>
    <rPh sb="0" eb="2">
      <t>タンイ</t>
    </rPh>
    <phoneticPr fontId="2"/>
  </si>
  <si>
    <t>単価（円）</t>
    <rPh sb="0" eb="2">
      <t>タンカ</t>
    </rPh>
    <rPh sb="3" eb="4">
      <t>エン</t>
    </rPh>
    <phoneticPr fontId="2"/>
  </si>
  <si>
    <t>金額（円）</t>
    <rPh sb="0" eb="2">
      <t>キンガク</t>
    </rPh>
    <rPh sb="3" eb="4">
      <t>エン</t>
    </rPh>
    <phoneticPr fontId="6"/>
  </si>
  <si>
    <t>月</t>
    <rPh sb="0" eb="1">
      <t>ツキ</t>
    </rPh>
    <phoneticPr fontId="2"/>
  </si>
  <si>
    <t>件</t>
    <rPh sb="0" eb="1">
      <t>ケン</t>
    </rPh>
    <phoneticPr fontId="2"/>
  </si>
  <si>
    <t>小計</t>
    <rPh sb="0" eb="1">
      <t>ショウ</t>
    </rPh>
    <rPh sb="1" eb="2">
      <t>ケイ</t>
    </rPh>
    <phoneticPr fontId="6"/>
  </si>
  <si>
    <t>一般管理費</t>
    <rPh sb="0" eb="2">
      <t>イッパン</t>
    </rPh>
    <rPh sb="2" eb="5">
      <t>カンリヒ</t>
    </rPh>
    <phoneticPr fontId="2"/>
  </si>
  <si>
    <t>備考</t>
    <rPh sb="0" eb="2">
      <t>ビコウ</t>
    </rPh>
    <phoneticPr fontId="6"/>
  </si>
  <si>
    <t>業務責任者</t>
    <rPh sb="0" eb="5">
      <t>ギョウムセキニンシャ</t>
    </rPh>
    <phoneticPr fontId="2"/>
  </si>
  <si>
    <t>②広報活動</t>
    <rPh sb="1" eb="5">
      <t>コウホウカツドウ</t>
    </rPh>
    <phoneticPr fontId="2"/>
  </si>
  <si>
    <t>月</t>
    <rPh sb="0" eb="1">
      <t>ガツ</t>
    </rPh>
    <phoneticPr fontId="2"/>
  </si>
  <si>
    <t>問い合わせ等への対応</t>
    <rPh sb="0" eb="1">
      <t>ト</t>
    </rPh>
    <rPh sb="2" eb="3">
      <t>ア</t>
    </rPh>
    <rPh sb="5" eb="6">
      <t>ナド</t>
    </rPh>
    <rPh sb="8" eb="10">
      <t>タイオウ</t>
    </rPh>
    <phoneticPr fontId="2"/>
  </si>
  <si>
    <t>ポイント申請受付・審査等業務</t>
    <rPh sb="4" eb="6">
      <t>シンセイ</t>
    </rPh>
    <rPh sb="6" eb="8">
      <t>ウケツケ</t>
    </rPh>
    <rPh sb="9" eb="12">
      <t>シンサナド</t>
    </rPh>
    <rPh sb="12" eb="14">
      <t>ギョウム</t>
    </rPh>
    <phoneticPr fontId="2"/>
  </si>
  <si>
    <t>ポイント交付業務</t>
    <rPh sb="4" eb="6">
      <t>コウフ</t>
    </rPh>
    <rPh sb="6" eb="8">
      <t>ギョウム</t>
    </rPh>
    <phoneticPr fontId="2"/>
  </si>
  <si>
    <t>①運営体制の確保（４月～翌年３月）</t>
    <rPh sb="1" eb="3">
      <t>ウンエイ</t>
    </rPh>
    <rPh sb="3" eb="5">
      <t>タイセイ</t>
    </rPh>
    <rPh sb="6" eb="8">
      <t>カクホ</t>
    </rPh>
    <rPh sb="13" eb="14">
      <t>ネン</t>
    </rPh>
    <phoneticPr fontId="2"/>
  </si>
  <si>
    <t>専門雑誌への広告掲載（原稿作成料含む）</t>
    <rPh sb="0" eb="2">
      <t>センモン</t>
    </rPh>
    <rPh sb="2" eb="4">
      <t>ザッシ</t>
    </rPh>
    <rPh sb="6" eb="8">
      <t>コウコク</t>
    </rPh>
    <rPh sb="8" eb="10">
      <t>ケイサイ</t>
    </rPh>
    <rPh sb="11" eb="16">
      <t>ゲンコウサクセイリョウ</t>
    </rPh>
    <rPh sb="16" eb="17">
      <t>フク</t>
    </rPh>
    <phoneticPr fontId="2"/>
  </si>
  <si>
    <t>オンライン広告画像の制作</t>
    <rPh sb="5" eb="7">
      <t>コウコク</t>
    </rPh>
    <rPh sb="7" eb="9">
      <t>ガゾウ</t>
    </rPh>
    <rPh sb="10" eb="12">
      <t>セイサク</t>
    </rPh>
    <phoneticPr fontId="2"/>
  </si>
  <si>
    <t>オンライン広告画像の配信</t>
    <rPh sb="5" eb="7">
      <t>コウコク</t>
    </rPh>
    <rPh sb="7" eb="9">
      <t>ガゾウ</t>
    </rPh>
    <rPh sb="10" eb="12">
      <t>ハイシン</t>
    </rPh>
    <phoneticPr fontId="2"/>
  </si>
  <si>
    <t>式</t>
    <rPh sb="0" eb="1">
      <t>シキ</t>
    </rPh>
    <phoneticPr fontId="2"/>
  </si>
  <si>
    <t>令和８年度木材利用ポイント申請受付等業務委託（複数単価契約）　見積積算内訳</t>
    <rPh sb="0" eb="2">
      <t>レイワ</t>
    </rPh>
    <rPh sb="3" eb="5">
      <t>ネンド</t>
    </rPh>
    <rPh sb="5" eb="7">
      <t>モクザイ</t>
    </rPh>
    <rPh sb="7" eb="9">
      <t>リヨウ</t>
    </rPh>
    <rPh sb="13" eb="15">
      <t>シンセイ</t>
    </rPh>
    <rPh sb="15" eb="17">
      <t>ウケツケ</t>
    </rPh>
    <rPh sb="17" eb="18">
      <t>ナド</t>
    </rPh>
    <rPh sb="18" eb="20">
      <t>ギョウム</t>
    </rPh>
    <rPh sb="20" eb="22">
      <t>イタク</t>
    </rPh>
    <rPh sb="23" eb="25">
      <t>フクスウ</t>
    </rPh>
    <rPh sb="25" eb="27">
      <t>タンカ</t>
    </rPh>
    <rPh sb="27" eb="29">
      <t>ケイヤク</t>
    </rPh>
    <rPh sb="31" eb="33">
      <t>ミツモリ</t>
    </rPh>
    <rPh sb="33" eb="35">
      <t>セキサン</t>
    </rPh>
    <rPh sb="35" eb="37">
      <t>ウチワケ</t>
    </rPh>
    <phoneticPr fontId="4"/>
  </si>
  <si>
    <t>③事務局の運営（4月～翌３月）</t>
    <rPh sb="1" eb="4">
      <t>ジムキョク</t>
    </rPh>
    <rPh sb="5" eb="7">
      <t>ウンエイ</t>
    </rPh>
    <phoneticPr fontId="2"/>
  </si>
  <si>
    <t>【別添】様式</t>
    <rPh sb="1" eb="3">
      <t>ベッテン</t>
    </rPh>
    <rPh sb="4" eb="6">
      <t>ヨウシキ</t>
    </rPh>
    <phoneticPr fontId="2"/>
  </si>
  <si>
    <t>チラシ・ポスターの作成・発送</t>
    <rPh sb="9" eb="11">
      <t>サクセイ</t>
    </rPh>
    <rPh sb="12" eb="14">
      <t>ハッソウ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</si>
</sst>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Meiryo UI"/>
      <family val="2"/>
      <charset val="128"/>
    </font>
    <font>
      <sz val="12"/>
      <color rgb="FFFF0000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 tint="0.3499862666707357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1" fillId="0" borderId="0"/>
    <xf numFmtId="0" fontId="3" fillId="0" borderId="0">
      <alignment vertical="center"/>
    </xf>
    <xf numFmtId="0" fontId="1" fillId="0" borderId="0">
      <alignment vertical="center"/>
    </xf>
    <xf numFmtId="38" fontId="5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1">
    <xf numFmtId="0" fontId="0" fillId="0" borderId="0" xfId="0">
      <alignment vertical="center"/>
    </xf>
    <xf numFmtId="0" fontId="9" fillId="0" borderId="0" xfId="2" applyFont="1">
      <alignment vertical="center"/>
    </xf>
    <xf numFmtId="176" fontId="9" fillId="0" borderId="0" xfId="2" applyNumberFormat="1" applyFont="1">
      <alignment vertical="center"/>
    </xf>
    <xf numFmtId="0" fontId="9" fillId="0" borderId="0" xfId="1" applyFont="1"/>
    <xf numFmtId="176" fontId="9" fillId="0" borderId="0" xfId="1" applyNumberFormat="1" applyFont="1"/>
    <xf numFmtId="0" fontId="9" fillId="0" borderId="0" xfId="1" applyFont="1" applyAlignment="1">
      <alignment wrapText="1"/>
    </xf>
    <xf numFmtId="0" fontId="9" fillId="0" borderId="0" xfId="3" applyFont="1" applyAlignment="1">
      <alignment horizontal="center" vertical="center" wrapText="1"/>
    </xf>
    <xf numFmtId="176" fontId="9" fillId="0" borderId="0" xfId="3" applyNumberFormat="1" applyFont="1" applyAlignment="1">
      <alignment horizontal="center" vertical="center" wrapText="1"/>
    </xf>
    <xf numFmtId="38" fontId="9" fillId="0" borderId="0" xfId="4" applyFont="1" applyFill="1" applyBorder="1" applyAlignment="1">
      <alignment horizontal="right" vertical="center" wrapText="1"/>
    </xf>
    <xf numFmtId="0" fontId="9" fillId="0" borderId="0" xfId="1" applyFont="1" applyAlignment="1">
      <alignment horizontal="right"/>
    </xf>
    <xf numFmtId="0" fontId="11" fillId="0" borderId="0" xfId="1" applyFont="1"/>
    <xf numFmtId="0" fontId="9" fillId="0" borderId="0" xfId="2" applyFont="1" applyAlignment="1">
      <alignment horizontal="center" vertical="center"/>
    </xf>
    <xf numFmtId="0" fontId="12" fillId="3" borderId="2" xfId="2" applyFont="1" applyFill="1" applyBorder="1">
      <alignment vertical="center"/>
    </xf>
    <xf numFmtId="176" fontId="12" fillId="3" borderId="5" xfId="2" applyNumberFormat="1" applyFont="1" applyFill="1" applyBorder="1">
      <alignment vertical="center"/>
    </xf>
    <xf numFmtId="0" fontId="12" fillId="3" borderId="3" xfId="2" applyFont="1" applyFill="1" applyBorder="1">
      <alignment vertical="center"/>
    </xf>
    <xf numFmtId="177" fontId="12" fillId="3" borderId="1" xfId="2" applyNumberFormat="1" applyFont="1" applyFill="1" applyBorder="1">
      <alignment vertical="center"/>
    </xf>
    <xf numFmtId="0" fontId="12" fillId="3" borderId="1" xfId="2" applyFont="1" applyFill="1" applyBorder="1" applyAlignment="1">
      <alignment horizontal="center" vertical="center"/>
    </xf>
    <xf numFmtId="176" fontId="12" fillId="3" borderId="3" xfId="2" applyNumberFormat="1" applyFont="1" applyFill="1" applyBorder="1" applyAlignment="1">
      <alignment horizontal="right" vertical="center"/>
    </xf>
    <xf numFmtId="176" fontId="12" fillId="3" borderId="13" xfId="5" applyNumberFormat="1" applyFont="1" applyFill="1" applyBorder="1" applyAlignment="1">
      <alignment horizontal="right" vertical="center"/>
    </xf>
    <xf numFmtId="38" fontId="9" fillId="0" borderId="0" xfId="5" applyFont="1" applyFill="1" applyBorder="1">
      <alignment vertical="center"/>
    </xf>
    <xf numFmtId="0" fontId="9" fillId="0" borderId="2" xfId="2" applyFont="1" applyBorder="1">
      <alignment vertical="center"/>
    </xf>
    <xf numFmtId="176" fontId="9" fillId="0" borderId="3" xfId="2" applyNumberFormat="1" applyFont="1" applyBorder="1">
      <alignment vertical="center"/>
    </xf>
    <xf numFmtId="0" fontId="9" fillId="0" borderId="3" xfId="2" applyFont="1" applyBorder="1">
      <alignment vertical="center"/>
    </xf>
    <xf numFmtId="177" fontId="9" fillId="0" borderId="1" xfId="2" applyNumberFormat="1" applyFont="1" applyBorder="1">
      <alignment vertical="center"/>
    </xf>
    <xf numFmtId="0" fontId="9" fillId="0" borderId="1" xfId="2" applyFont="1" applyBorder="1" applyAlignment="1">
      <alignment horizontal="center" vertical="center"/>
    </xf>
    <xf numFmtId="176" fontId="9" fillId="2" borderId="3" xfId="2" applyNumberFormat="1" applyFont="1" applyFill="1" applyBorder="1">
      <alignment vertical="center"/>
    </xf>
    <xf numFmtId="176" fontId="9" fillId="0" borderId="1" xfId="5" applyNumberFormat="1" applyFont="1" applyFill="1" applyBorder="1" applyAlignment="1">
      <alignment horizontal="right" vertical="center"/>
    </xf>
    <xf numFmtId="38" fontId="9" fillId="0" borderId="0" xfId="5" applyFont="1" applyFill="1">
      <alignment vertical="center"/>
    </xf>
    <xf numFmtId="0" fontId="12" fillId="3" borderId="10" xfId="2" applyFont="1" applyFill="1" applyBorder="1">
      <alignment vertical="center"/>
    </xf>
    <xf numFmtId="176" fontId="12" fillId="3" borderId="16" xfId="2" applyNumberFormat="1" applyFont="1" applyFill="1" applyBorder="1">
      <alignment vertical="center"/>
    </xf>
    <xf numFmtId="0" fontId="12" fillId="3" borderId="13" xfId="2" applyFont="1" applyFill="1" applyBorder="1">
      <alignment vertical="center"/>
    </xf>
    <xf numFmtId="177" fontId="12" fillId="3" borderId="4" xfId="2" applyNumberFormat="1" applyFont="1" applyFill="1" applyBorder="1">
      <alignment vertical="center"/>
    </xf>
    <xf numFmtId="0" fontId="12" fillId="3" borderId="4" xfId="2" applyFont="1" applyFill="1" applyBorder="1" applyAlignment="1">
      <alignment horizontal="center" vertical="center"/>
    </xf>
    <xf numFmtId="176" fontId="12" fillId="3" borderId="13" xfId="2" applyNumberFormat="1" applyFont="1" applyFill="1" applyBorder="1" applyAlignment="1">
      <alignment horizontal="right" vertical="center"/>
    </xf>
    <xf numFmtId="0" fontId="9" fillId="0" borderId="11" xfId="2" applyFont="1" applyBorder="1">
      <alignment vertical="center"/>
    </xf>
    <xf numFmtId="176" fontId="9" fillId="0" borderId="8" xfId="2" applyNumberFormat="1" applyFont="1" applyBorder="1">
      <alignment vertical="center"/>
    </xf>
    <xf numFmtId="0" fontId="9" fillId="0" borderId="8" xfId="2" applyFont="1" applyBorder="1">
      <alignment vertical="center"/>
    </xf>
    <xf numFmtId="177" fontId="9" fillId="0" borderId="6" xfId="2" applyNumberFormat="1" applyFont="1" applyBorder="1">
      <alignment vertical="center"/>
    </xf>
    <xf numFmtId="0" fontId="9" fillId="0" borderId="6" xfId="2" applyFont="1" applyBorder="1" applyAlignment="1">
      <alignment horizontal="center" vertical="center"/>
    </xf>
    <xf numFmtId="176" fontId="9" fillId="2" borderId="21" xfId="2" applyNumberFormat="1" applyFont="1" applyFill="1" applyBorder="1">
      <alignment vertical="center"/>
    </xf>
    <xf numFmtId="176" fontId="9" fillId="0" borderId="14" xfId="5" applyNumberFormat="1" applyFont="1" applyFill="1" applyBorder="1" applyAlignment="1">
      <alignment horizontal="right" vertical="center"/>
    </xf>
    <xf numFmtId="0" fontId="9" fillId="0" borderId="12" xfId="2" applyFont="1" applyBorder="1">
      <alignment vertical="center"/>
    </xf>
    <xf numFmtId="0" fontId="9" fillId="0" borderId="9" xfId="2" applyFont="1" applyBorder="1">
      <alignment vertical="center"/>
    </xf>
    <xf numFmtId="177" fontId="9" fillId="0" borderId="7" xfId="2" applyNumberFormat="1" applyFont="1" applyBorder="1">
      <alignment vertical="center"/>
    </xf>
    <xf numFmtId="0" fontId="9" fillId="0" borderId="7" xfId="2" applyFont="1" applyBorder="1" applyAlignment="1">
      <alignment horizontal="center" vertical="center"/>
    </xf>
    <xf numFmtId="176" fontId="9" fillId="2" borderId="9" xfId="2" applyNumberFormat="1" applyFont="1" applyFill="1" applyBorder="1">
      <alignment vertical="center"/>
    </xf>
    <xf numFmtId="176" fontId="9" fillId="0" borderId="7" xfId="5" applyNumberFormat="1" applyFont="1" applyFill="1" applyBorder="1" applyAlignment="1">
      <alignment horizontal="right" vertical="center"/>
    </xf>
    <xf numFmtId="0" fontId="9" fillId="0" borderId="10" xfId="2" applyFont="1" applyBorder="1">
      <alignment vertical="center"/>
    </xf>
    <xf numFmtId="176" fontId="9" fillId="0" borderId="20" xfId="2" applyNumberFormat="1" applyFont="1" applyBorder="1">
      <alignment vertical="center"/>
    </xf>
    <xf numFmtId="0" fontId="9" fillId="0" borderId="13" xfId="2" applyFont="1" applyBorder="1">
      <alignment vertical="center"/>
    </xf>
    <xf numFmtId="177" fontId="9" fillId="0" borderId="4" xfId="2" applyNumberFormat="1" applyFont="1" applyBorder="1">
      <alignment vertical="center"/>
    </xf>
    <xf numFmtId="0" fontId="9" fillId="0" borderId="4" xfId="2" applyFont="1" applyBorder="1" applyAlignment="1">
      <alignment horizontal="center" vertical="center"/>
    </xf>
    <xf numFmtId="176" fontId="9" fillId="2" borderId="23" xfId="2" applyNumberFormat="1" applyFont="1" applyFill="1" applyBorder="1">
      <alignment vertical="center"/>
    </xf>
    <xf numFmtId="176" fontId="9" fillId="0" borderId="23" xfId="5" applyNumberFormat="1" applyFont="1" applyFill="1" applyBorder="1" applyAlignment="1">
      <alignment horizontal="right" vertical="center"/>
    </xf>
    <xf numFmtId="176" fontId="12" fillId="3" borderId="3" xfId="2" applyNumberFormat="1" applyFont="1" applyFill="1" applyBorder="1">
      <alignment vertical="center"/>
    </xf>
    <xf numFmtId="0" fontId="9" fillId="0" borderId="21" xfId="2" applyFont="1" applyBorder="1">
      <alignment vertical="center"/>
    </xf>
    <xf numFmtId="177" fontId="9" fillId="0" borderId="14" xfId="2" applyNumberFormat="1" applyFont="1" applyBorder="1">
      <alignment vertical="center"/>
    </xf>
    <xf numFmtId="0" fontId="9" fillId="0" borderId="14" xfId="2" applyFont="1" applyBorder="1" applyAlignment="1">
      <alignment horizontal="center" vertical="center"/>
    </xf>
    <xf numFmtId="176" fontId="9" fillId="2" borderId="14" xfId="2" applyNumberFormat="1" applyFont="1" applyFill="1" applyBorder="1">
      <alignment vertical="center"/>
    </xf>
    <xf numFmtId="176" fontId="9" fillId="0" borderId="22" xfId="2" applyNumberFormat="1" applyFont="1" applyBorder="1">
      <alignment vertical="center"/>
    </xf>
    <xf numFmtId="176" fontId="8" fillId="4" borderId="1" xfId="5" applyNumberFormat="1" applyFont="1" applyFill="1" applyBorder="1">
      <alignment vertical="center"/>
    </xf>
    <xf numFmtId="176" fontId="8" fillId="4" borderId="15" xfId="5" applyNumberFormat="1" applyFont="1" applyFill="1" applyBorder="1">
      <alignment vertical="center"/>
    </xf>
    <xf numFmtId="176" fontId="8" fillId="4" borderId="4" xfId="5" applyNumberFormat="1" applyFont="1" applyFill="1" applyBorder="1">
      <alignment vertical="center"/>
    </xf>
    <xf numFmtId="177" fontId="9" fillId="0" borderId="0" xfId="2" applyNumberFormat="1" applyFont="1">
      <alignment vertical="center"/>
    </xf>
    <xf numFmtId="176" fontId="7" fillId="0" borderId="14" xfId="5" applyNumberFormat="1" applyFont="1" applyFill="1" applyBorder="1" applyAlignment="1">
      <alignment horizontal="left" vertical="center" wrapText="1"/>
    </xf>
    <xf numFmtId="0" fontId="12" fillId="5" borderId="1" xfId="2" applyFont="1" applyFill="1" applyBorder="1" applyAlignment="1">
      <alignment horizontal="center" vertical="center"/>
    </xf>
    <xf numFmtId="0" fontId="12" fillId="5" borderId="2" xfId="2" applyFont="1" applyFill="1" applyBorder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2" fillId="5" borderId="2" xfId="2" applyFont="1" applyFill="1" applyBorder="1" applyAlignment="1">
      <alignment horizontal="center" vertical="center"/>
    </xf>
    <xf numFmtId="0" fontId="12" fillId="5" borderId="5" xfId="2" applyFont="1" applyFill="1" applyBorder="1" applyAlignment="1">
      <alignment horizontal="center" vertical="center"/>
    </xf>
    <xf numFmtId="0" fontId="12" fillId="5" borderId="3" xfId="2" applyFont="1" applyFill="1" applyBorder="1" applyAlignment="1">
      <alignment horizontal="center" vertical="center"/>
    </xf>
    <xf numFmtId="0" fontId="8" fillId="4" borderId="2" xfId="2" applyFont="1" applyFill="1" applyBorder="1" applyAlignment="1">
      <alignment horizontal="center" vertical="center"/>
    </xf>
    <xf numFmtId="0" fontId="8" fillId="4" borderId="5" xfId="2" applyFont="1" applyFill="1" applyBorder="1" applyAlignment="1">
      <alignment horizontal="center" vertical="center"/>
    </xf>
    <xf numFmtId="0" fontId="8" fillId="4" borderId="3" xfId="2" applyFont="1" applyFill="1" applyBorder="1" applyAlignment="1">
      <alignment horizontal="center" vertical="center"/>
    </xf>
    <xf numFmtId="0" fontId="8" fillId="4" borderId="17" xfId="2" applyFont="1" applyFill="1" applyBorder="1" applyAlignment="1">
      <alignment horizontal="center" vertical="center"/>
    </xf>
    <xf numFmtId="0" fontId="8" fillId="4" borderId="18" xfId="2" applyFont="1" applyFill="1" applyBorder="1" applyAlignment="1">
      <alignment horizontal="center" vertical="center"/>
    </xf>
    <xf numFmtId="0" fontId="8" fillId="4" borderId="19" xfId="2" applyFont="1" applyFill="1" applyBorder="1" applyAlignment="1">
      <alignment horizontal="center" vertical="center"/>
    </xf>
    <xf numFmtId="0" fontId="8" fillId="4" borderId="10" xfId="2" applyFont="1" applyFill="1" applyBorder="1" applyAlignment="1">
      <alignment horizontal="center" vertical="center"/>
    </xf>
    <xf numFmtId="0" fontId="8" fillId="4" borderId="16" xfId="2" applyFont="1" applyFill="1" applyBorder="1" applyAlignment="1">
      <alignment horizontal="center" vertical="center"/>
    </xf>
    <xf numFmtId="0" fontId="8" fillId="4" borderId="13" xfId="2" applyFont="1" applyFill="1" applyBorder="1" applyAlignment="1">
      <alignment horizontal="center" vertical="center"/>
    </xf>
    <xf numFmtId="0" fontId="13" fillId="0" borderId="0" xfId="2" applyFont="1" applyAlignment="1">
      <alignment horizontal="left" vertical="center"/>
    </xf>
  </cellXfs>
  <cellStyles count="9">
    <cellStyle name="桁区切り 3" xfId="4" xr:uid="{00000000-0005-0000-0000-000000000000}"/>
    <cellStyle name="桁区切り 3 2" xfId="7" xr:uid="{00000000-0005-0000-0000-000001000000}"/>
    <cellStyle name="桁区切り 4 2" xfId="5" xr:uid="{00000000-0005-0000-0000-000002000000}"/>
    <cellStyle name="標準" xfId="0" builtinId="0"/>
    <cellStyle name="標準 2" xfId="8" xr:uid="{00000000-0005-0000-0000-000004000000}"/>
    <cellStyle name="標準 3" xfId="2" xr:uid="{00000000-0005-0000-0000-000005000000}"/>
    <cellStyle name="標準 4" xfId="6" xr:uid="{00000000-0005-0000-0000-000006000000}"/>
    <cellStyle name="標準_H18予算要求資料" xfId="1" xr:uid="{00000000-0005-0000-0000-000007000000}"/>
    <cellStyle name="標準_H26造林補助システム導入(H250627課長ﾋｱ)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1458689</xdr:colOff>
      <xdr:row>2</xdr:row>
      <xdr:rowOff>32656</xdr:rowOff>
    </xdr:from>
    <xdr:to>
      <xdr:col>8</xdr:col>
      <xdr:colOff>21775</xdr:colOff>
      <xdr:row>3</xdr:row>
      <xdr:rowOff>65313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7973042" y="428597"/>
          <a:ext cx="1125498" cy="264245"/>
          <a:chOff x="7979229" y="55945"/>
          <a:chExt cx="1121228" cy="270626"/>
        </a:xfrm>
      </xdr:grpSpPr>
      <xdr:sp macro="" textlink="">
        <xdr:nvSpPr>
          <xdr:cNvPr id="2" name="正方形/長方形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/>
        </xdr:nvSpPr>
        <xdr:spPr>
          <a:xfrm>
            <a:off x="7979229" y="97971"/>
            <a:ext cx="337457" cy="195943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8316686" y="55945"/>
            <a:ext cx="783771" cy="27062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記載欄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A1:N82"/>
  <sheetViews>
    <sheetView tabSelected="1" zoomScale="85" zoomScaleNormal="85" zoomScaleSheetLayoutView="70" workbookViewId="0">
      <selection activeCell="K11" sqref="K11"/>
    </sheetView>
  </sheetViews>
  <sheetFormatPr defaultRowHeight="20" x14ac:dyDescent="0.55000000000000004"/>
  <cols>
    <col min="1" max="1" width="2.1640625" style="1" customWidth="1"/>
    <col min="2" max="2" width="8.4140625" style="2" customWidth="1"/>
    <col min="3" max="3" width="30.5" style="1" customWidth="1"/>
    <col min="4" max="4" width="8.08203125" style="1" customWidth="1"/>
    <col min="5" max="5" width="5" style="1" bestFit="1" customWidth="1"/>
    <col min="6" max="7" width="15.6640625" style="1" customWidth="1"/>
    <col min="8" max="8" width="33.58203125" style="1" customWidth="1"/>
    <col min="9" max="9" width="8.4140625" style="1" bestFit="1" customWidth="1"/>
    <col min="10" max="10" width="8.83203125" style="1"/>
    <col min="11" max="11" width="16.1640625" style="1" customWidth="1"/>
    <col min="12" max="260" width="8.83203125" style="1"/>
    <col min="261" max="261" width="44.4140625" style="1" customWidth="1"/>
    <col min="262" max="262" width="11.9140625" style="1" customWidth="1"/>
    <col min="263" max="263" width="8.83203125" style="1"/>
    <col min="264" max="265" width="8.4140625" style="1" bestFit="1" customWidth="1"/>
    <col min="266" max="516" width="8.83203125" style="1"/>
    <col min="517" max="517" width="44.4140625" style="1" customWidth="1"/>
    <col min="518" max="518" width="11.9140625" style="1" customWidth="1"/>
    <col min="519" max="519" width="8.83203125" style="1"/>
    <col min="520" max="521" width="8.4140625" style="1" bestFit="1" customWidth="1"/>
    <col min="522" max="772" width="8.83203125" style="1"/>
    <col min="773" max="773" width="44.4140625" style="1" customWidth="1"/>
    <col min="774" max="774" width="11.9140625" style="1" customWidth="1"/>
    <col min="775" max="775" width="8.83203125" style="1"/>
    <col min="776" max="777" width="8.4140625" style="1" bestFit="1" customWidth="1"/>
    <col min="778" max="1028" width="8.83203125" style="1"/>
    <col min="1029" max="1029" width="44.4140625" style="1" customWidth="1"/>
    <col min="1030" max="1030" width="11.9140625" style="1" customWidth="1"/>
    <col min="1031" max="1031" width="8.83203125" style="1"/>
    <col min="1032" max="1033" width="8.4140625" style="1" bestFit="1" customWidth="1"/>
    <col min="1034" max="1284" width="8.83203125" style="1"/>
    <col min="1285" max="1285" width="44.4140625" style="1" customWidth="1"/>
    <col min="1286" max="1286" width="11.9140625" style="1" customWidth="1"/>
    <col min="1287" max="1287" width="8.83203125" style="1"/>
    <col min="1288" max="1289" width="8.4140625" style="1" bestFit="1" customWidth="1"/>
    <col min="1290" max="1540" width="8.83203125" style="1"/>
    <col min="1541" max="1541" width="44.4140625" style="1" customWidth="1"/>
    <col min="1542" max="1542" width="11.9140625" style="1" customWidth="1"/>
    <col min="1543" max="1543" width="8.83203125" style="1"/>
    <col min="1544" max="1545" width="8.4140625" style="1" bestFit="1" customWidth="1"/>
    <col min="1546" max="1796" width="8.83203125" style="1"/>
    <col min="1797" max="1797" width="44.4140625" style="1" customWidth="1"/>
    <col min="1798" max="1798" width="11.9140625" style="1" customWidth="1"/>
    <col min="1799" max="1799" width="8.83203125" style="1"/>
    <col min="1800" max="1801" width="8.4140625" style="1" bestFit="1" customWidth="1"/>
    <col min="1802" max="2052" width="8.83203125" style="1"/>
    <col min="2053" max="2053" width="44.4140625" style="1" customWidth="1"/>
    <col min="2054" max="2054" width="11.9140625" style="1" customWidth="1"/>
    <col min="2055" max="2055" width="8.83203125" style="1"/>
    <col min="2056" max="2057" width="8.4140625" style="1" bestFit="1" customWidth="1"/>
    <col min="2058" max="2308" width="8.83203125" style="1"/>
    <col min="2309" max="2309" width="44.4140625" style="1" customWidth="1"/>
    <col min="2310" max="2310" width="11.9140625" style="1" customWidth="1"/>
    <col min="2311" max="2311" width="8.83203125" style="1"/>
    <col min="2312" max="2313" width="8.4140625" style="1" bestFit="1" customWidth="1"/>
    <col min="2314" max="2564" width="8.83203125" style="1"/>
    <col min="2565" max="2565" width="44.4140625" style="1" customWidth="1"/>
    <col min="2566" max="2566" width="11.9140625" style="1" customWidth="1"/>
    <col min="2567" max="2567" width="8.83203125" style="1"/>
    <col min="2568" max="2569" width="8.4140625" style="1" bestFit="1" customWidth="1"/>
    <col min="2570" max="2820" width="8.83203125" style="1"/>
    <col min="2821" max="2821" width="44.4140625" style="1" customWidth="1"/>
    <col min="2822" max="2822" width="11.9140625" style="1" customWidth="1"/>
    <col min="2823" max="2823" width="8.83203125" style="1"/>
    <col min="2824" max="2825" width="8.4140625" style="1" bestFit="1" customWidth="1"/>
    <col min="2826" max="3076" width="8.83203125" style="1"/>
    <col min="3077" max="3077" width="44.4140625" style="1" customWidth="1"/>
    <col min="3078" max="3078" width="11.9140625" style="1" customWidth="1"/>
    <col min="3079" max="3079" width="8.83203125" style="1"/>
    <col min="3080" max="3081" width="8.4140625" style="1" bestFit="1" customWidth="1"/>
    <col min="3082" max="3332" width="8.83203125" style="1"/>
    <col min="3333" max="3333" width="44.4140625" style="1" customWidth="1"/>
    <col min="3334" max="3334" width="11.9140625" style="1" customWidth="1"/>
    <col min="3335" max="3335" width="8.83203125" style="1"/>
    <col min="3336" max="3337" width="8.4140625" style="1" bestFit="1" customWidth="1"/>
    <col min="3338" max="3588" width="8.83203125" style="1"/>
    <col min="3589" max="3589" width="44.4140625" style="1" customWidth="1"/>
    <col min="3590" max="3590" width="11.9140625" style="1" customWidth="1"/>
    <col min="3591" max="3591" width="8.83203125" style="1"/>
    <col min="3592" max="3593" width="8.4140625" style="1" bestFit="1" customWidth="1"/>
    <col min="3594" max="3844" width="8.83203125" style="1"/>
    <col min="3845" max="3845" width="44.4140625" style="1" customWidth="1"/>
    <col min="3846" max="3846" width="11.9140625" style="1" customWidth="1"/>
    <col min="3847" max="3847" width="8.83203125" style="1"/>
    <col min="3848" max="3849" width="8.4140625" style="1" bestFit="1" customWidth="1"/>
    <col min="3850" max="4100" width="8.83203125" style="1"/>
    <col min="4101" max="4101" width="44.4140625" style="1" customWidth="1"/>
    <col min="4102" max="4102" width="11.9140625" style="1" customWidth="1"/>
    <col min="4103" max="4103" width="8.83203125" style="1"/>
    <col min="4104" max="4105" width="8.4140625" style="1" bestFit="1" customWidth="1"/>
    <col min="4106" max="4356" width="8.83203125" style="1"/>
    <col min="4357" max="4357" width="44.4140625" style="1" customWidth="1"/>
    <col min="4358" max="4358" width="11.9140625" style="1" customWidth="1"/>
    <col min="4359" max="4359" width="8.83203125" style="1"/>
    <col min="4360" max="4361" width="8.4140625" style="1" bestFit="1" customWidth="1"/>
    <col min="4362" max="4612" width="8.83203125" style="1"/>
    <col min="4613" max="4613" width="44.4140625" style="1" customWidth="1"/>
    <col min="4614" max="4614" width="11.9140625" style="1" customWidth="1"/>
    <col min="4615" max="4615" width="8.83203125" style="1"/>
    <col min="4616" max="4617" width="8.4140625" style="1" bestFit="1" customWidth="1"/>
    <col min="4618" max="4868" width="8.83203125" style="1"/>
    <col min="4869" max="4869" width="44.4140625" style="1" customWidth="1"/>
    <col min="4870" max="4870" width="11.9140625" style="1" customWidth="1"/>
    <col min="4871" max="4871" width="8.83203125" style="1"/>
    <col min="4872" max="4873" width="8.4140625" style="1" bestFit="1" customWidth="1"/>
    <col min="4874" max="5124" width="8.83203125" style="1"/>
    <col min="5125" max="5125" width="44.4140625" style="1" customWidth="1"/>
    <col min="5126" max="5126" width="11.9140625" style="1" customWidth="1"/>
    <col min="5127" max="5127" width="8.83203125" style="1"/>
    <col min="5128" max="5129" width="8.4140625" style="1" bestFit="1" customWidth="1"/>
    <col min="5130" max="5380" width="8.83203125" style="1"/>
    <col min="5381" max="5381" width="44.4140625" style="1" customWidth="1"/>
    <col min="5382" max="5382" width="11.9140625" style="1" customWidth="1"/>
    <col min="5383" max="5383" width="8.83203125" style="1"/>
    <col min="5384" max="5385" width="8.4140625" style="1" bestFit="1" customWidth="1"/>
    <col min="5386" max="5636" width="8.83203125" style="1"/>
    <col min="5637" max="5637" width="44.4140625" style="1" customWidth="1"/>
    <col min="5638" max="5638" width="11.9140625" style="1" customWidth="1"/>
    <col min="5639" max="5639" width="8.83203125" style="1"/>
    <col min="5640" max="5641" width="8.4140625" style="1" bestFit="1" customWidth="1"/>
    <col min="5642" max="5892" width="8.83203125" style="1"/>
    <col min="5893" max="5893" width="44.4140625" style="1" customWidth="1"/>
    <col min="5894" max="5894" width="11.9140625" style="1" customWidth="1"/>
    <col min="5895" max="5895" width="8.83203125" style="1"/>
    <col min="5896" max="5897" width="8.4140625" style="1" bestFit="1" customWidth="1"/>
    <col min="5898" max="6148" width="8.83203125" style="1"/>
    <col min="6149" max="6149" width="44.4140625" style="1" customWidth="1"/>
    <col min="6150" max="6150" width="11.9140625" style="1" customWidth="1"/>
    <col min="6151" max="6151" width="8.83203125" style="1"/>
    <col min="6152" max="6153" width="8.4140625" style="1" bestFit="1" customWidth="1"/>
    <col min="6154" max="6404" width="8.83203125" style="1"/>
    <col min="6405" max="6405" width="44.4140625" style="1" customWidth="1"/>
    <col min="6406" max="6406" width="11.9140625" style="1" customWidth="1"/>
    <col min="6407" max="6407" width="8.83203125" style="1"/>
    <col min="6408" max="6409" width="8.4140625" style="1" bestFit="1" customWidth="1"/>
    <col min="6410" max="6660" width="8.83203125" style="1"/>
    <col min="6661" max="6661" width="44.4140625" style="1" customWidth="1"/>
    <col min="6662" max="6662" width="11.9140625" style="1" customWidth="1"/>
    <col min="6663" max="6663" width="8.83203125" style="1"/>
    <col min="6664" max="6665" width="8.4140625" style="1" bestFit="1" customWidth="1"/>
    <col min="6666" max="6916" width="8.83203125" style="1"/>
    <col min="6917" max="6917" width="44.4140625" style="1" customWidth="1"/>
    <col min="6918" max="6918" width="11.9140625" style="1" customWidth="1"/>
    <col min="6919" max="6919" width="8.83203125" style="1"/>
    <col min="6920" max="6921" width="8.4140625" style="1" bestFit="1" customWidth="1"/>
    <col min="6922" max="7172" width="8.83203125" style="1"/>
    <col min="7173" max="7173" width="44.4140625" style="1" customWidth="1"/>
    <col min="7174" max="7174" width="11.9140625" style="1" customWidth="1"/>
    <col min="7175" max="7175" width="8.83203125" style="1"/>
    <col min="7176" max="7177" width="8.4140625" style="1" bestFit="1" customWidth="1"/>
    <col min="7178" max="7428" width="8.83203125" style="1"/>
    <col min="7429" max="7429" width="44.4140625" style="1" customWidth="1"/>
    <col min="7430" max="7430" width="11.9140625" style="1" customWidth="1"/>
    <col min="7431" max="7431" width="8.83203125" style="1"/>
    <col min="7432" max="7433" width="8.4140625" style="1" bestFit="1" customWidth="1"/>
    <col min="7434" max="7684" width="8.83203125" style="1"/>
    <col min="7685" max="7685" width="44.4140625" style="1" customWidth="1"/>
    <col min="7686" max="7686" width="11.9140625" style="1" customWidth="1"/>
    <col min="7687" max="7687" width="8.83203125" style="1"/>
    <col min="7688" max="7689" width="8.4140625" style="1" bestFit="1" customWidth="1"/>
    <col min="7690" max="7940" width="8.83203125" style="1"/>
    <col min="7941" max="7941" width="44.4140625" style="1" customWidth="1"/>
    <col min="7942" max="7942" width="11.9140625" style="1" customWidth="1"/>
    <col min="7943" max="7943" width="8.83203125" style="1"/>
    <col min="7944" max="7945" width="8.4140625" style="1" bestFit="1" customWidth="1"/>
    <col min="7946" max="8196" width="8.83203125" style="1"/>
    <col min="8197" max="8197" width="44.4140625" style="1" customWidth="1"/>
    <col min="8198" max="8198" width="11.9140625" style="1" customWidth="1"/>
    <col min="8199" max="8199" width="8.83203125" style="1"/>
    <col min="8200" max="8201" width="8.4140625" style="1" bestFit="1" customWidth="1"/>
    <col min="8202" max="8452" width="8.83203125" style="1"/>
    <col min="8453" max="8453" width="44.4140625" style="1" customWidth="1"/>
    <col min="8454" max="8454" width="11.9140625" style="1" customWidth="1"/>
    <col min="8455" max="8455" width="8.83203125" style="1"/>
    <col min="8456" max="8457" width="8.4140625" style="1" bestFit="1" customWidth="1"/>
    <col min="8458" max="8708" width="8.83203125" style="1"/>
    <col min="8709" max="8709" width="44.4140625" style="1" customWidth="1"/>
    <col min="8710" max="8710" width="11.9140625" style="1" customWidth="1"/>
    <col min="8711" max="8711" width="8.83203125" style="1"/>
    <col min="8712" max="8713" width="8.4140625" style="1" bestFit="1" customWidth="1"/>
    <col min="8714" max="8964" width="8.83203125" style="1"/>
    <col min="8965" max="8965" width="44.4140625" style="1" customWidth="1"/>
    <col min="8966" max="8966" width="11.9140625" style="1" customWidth="1"/>
    <col min="8967" max="8967" width="8.83203125" style="1"/>
    <col min="8968" max="8969" width="8.4140625" style="1" bestFit="1" customWidth="1"/>
    <col min="8970" max="9220" width="8.83203125" style="1"/>
    <col min="9221" max="9221" width="44.4140625" style="1" customWidth="1"/>
    <col min="9222" max="9222" width="11.9140625" style="1" customWidth="1"/>
    <col min="9223" max="9223" width="8.83203125" style="1"/>
    <col min="9224" max="9225" width="8.4140625" style="1" bestFit="1" customWidth="1"/>
    <col min="9226" max="9476" width="8.83203125" style="1"/>
    <col min="9477" max="9477" width="44.4140625" style="1" customWidth="1"/>
    <col min="9478" max="9478" width="11.9140625" style="1" customWidth="1"/>
    <col min="9479" max="9479" width="8.83203125" style="1"/>
    <col min="9480" max="9481" width="8.4140625" style="1" bestFit="1" customWidth="1"/>
    <col min="9482" max="9732" width="8.83203125" style="1"/>
    <col min="9733" max="9733" width="44.4140625" style="1" customWidth="1"/>
    <col min="9734" max="9734" width="11.9140625" style="1" customWidth="1"/>
    <col min="9735" max="9735" width="8.83203125" style="1"/>
    <col min="9736" max="9737" width="8.4140625" style="1" bestFit="1" customWidth="1"/>
    <col min="9738" max="9988" width="8.83203125" style="1"/>
    <col min="9989" max="9989" width="44.4140625" style="1" customWidth="1"/>
    <col min="9990" max="9990" width="11.9140625" style="1" customWidth="1"/>
    <col min="9991" max="9991" width="8.83203125" style="1"/>
    <col min="9992" max="9993" width="8.4140625" style="1" bestFit="1" customWidth="1"/>
    <col min="9994" max="10244" width="8.83203125" style="1"/>
    <col min="10245" max="10245" width="44.4140625" style="1" customWidth="1"/>
    <col min="10246" max="10246" width="11.9140625" style="1" customWidth="1"/>
    <col min="10247" max="10247" width="8.83203125" style="1"/>
    <col min="10248" max="10249" width="8.4140625" style="1" bestFit="1" customWidth="1"/>
    <col min="10250" max="10500" width="8.83203125" style="1"/>
    <col min="10501" max="10501" width="44.4140625" style="1" customWidth="1"/>
    <col min="10502" max="10502" width="11.9140625" style="1" customWidth="1"/>
    <col min="10503" max="10503" width="8.83203125" style="1"/>
    <col min="10504" max="10505" width="8.4140625" style="1" bestFit="1" customWidth="1"/>
    <col min="10506" max="10756" width="8.83203125" style="1"/>
    <col min="10757" max="10757" width="44.4140625" style="1" customWidth="1"/>
    <col min="10758" max="10758" width="11.9140625" style="1" customWidth="1"/>
    <col min="10759" max="10759" width="8.83203125" style="1"/>
    <col min="10760" max="10761" width="8.4140625" style="1" bestFit="1" customWidth="1"/>
    <col min="10762" max="11012" width="8.83203125" style="1"/>
    <col min="11013" max="11013" width="44.4140625" style="1" customWidth="1"/>
    <col min="11014" max="11014" width="11.9140625" style="1" customWidth="1"/>
    <col min="11015" max="11015" width="8.83203125" style="1"/>
    <col min="11016" max="11017" width="8.4140625" style="1" bestFit="1" customWidth="1"/>
    <col min="11018" max="11268" width="8.83203125" style="1"/>
    <col min="11269" max="11269" width="44.4140625" style="1" customWidth="1"/>
    <col min="11270" max="11270" width="11.9140625" style="1" customWidth="1"/>
    <col min="11271" max="11271" width="8.83203125" style="1"/>
    <col min="11272" max="11273" width="8.4140625" style="1" bestFit="1" customWidth="1"/>
    <col min="11274" max="11524" width="8.83203125" style="1"/>
    <col min="11525" max="11525" width="44.4140625" style="1" customWidth="1"/>
    <col min="11526" max="11526" width="11.9140625" style="1" customWidth="1"/>
    <col min="11527" max="11527" width="8.83203125" style="1"/>
    <col min="11528" max="11529" width="8.4140625" style="1" bestFit="1" customWidth="1"/>
    <col min="11530" max="11780" width="8.83203125" style="1"/>
    <col min="11781" max="11781" width="44.4140625" style="1" customWidth="1"/>
    <col min="11782" max="11782" width="11.9140625" style="1" customWidth="1"/>
    <col min="11783" max="11783" width="8.83203125" style="1"/>
    <col min="11784" max="11785" width="8.4140625" style="1" bestFit="1" customWidth="1"/>
    <col min="11786" max="12036" width="8.83203125" style="1"/>
    <col min="12037" max="12037" width="44.4140625" style="1" customWidth="1"/>
    <col min="12038" max="12038" width="11.9140625" style="1" customWidth="1"/>
    <col min="12039" max="12039" width="8.83203125" style="1"/>
    <col min="12040" max="12041" width="8.4140625" style="1" bestFit="1" customWidth="1"/>
    <col min="12042" max="12292" width="8.83203125" style="1"/>
    <col min="12293" max="12293" width="44.4140625" style="1" customWidth="1"/>
    <col min="12294" max="12294" width="11.9140625" style="1" customWidth="1"/>
    <col min="12295" max="12295" width="8.83203125" style="1"/>
    <col min="12296" max="12297" width="8.4140625" style="1" bestFit="1" customWidth="1"/>
    <col min="12298" max="12548" width="8.83203125" style="1"/>
    <col min="12549" max="12549" width="44.4140625" style="1" customWidth="1"/>
    <col min="12550" max="12550" width="11.9140625" style="1" customWidth="1"/>
    <col min="12551" max="12551" width="8.83203125" style="1"/>
    <col min="12552" max="12553" width="8.4140625" style="1" bestFit="1" customWidth="1"/>
    <col min="12554" max="12804" width="8.83203125" style="1"/>
    <col min="12805" max="12805" width="44.4140625" style="1" customWidth="1"/>
    <col min="12806" max="12806" width="11.9140625" style="1" customWidth="1"/>
    <col min="12807" max="12807" width="8.83203125" style="1"/>
    <col min="12808" max="12809" width="8.4140625" style="1" bestFit="1" customWidth="1"/>
    <col min="12810" max="13060" width="8.83203125" style="1"/>
    <col min="13061" max="13061" width="44.4140625" style="1" customWidth="1"/>
    <col min="13062" max="13062" width="11.9140625" style="1" customWidth="1"/>
    <col min="13063" max="13063" width="8.83203125" style="1"/>
    <col min="13064" max="13065" width="8.4140625" style="1" bestFit="1" customWidth="1"/>
    <col min="13066" max="13316" width="8.83203125" style="1"/>
    <col min="13317" max="13317" width="44.4140625" style="1" customWidth="1"/>
    <col min="13318" max="13318" width="11.9140625" style="1" customWidth="1"/>
    <col min="13319" max="13319" width="8.83203125" style="1"/>
    <col min="13320" max="13321" width="8.4140625" style="1" bestFit="1" customWidth="1"/>
    <col min="13322" max="13572" width="8.83203125" style="1"/>
    <col min="13573" max="13573" width="44.4140625" style="1" customWidth="1"/>
    <col min="13574" max="13574" width="11.9140625" style="1" customWidth="1"/>
    <col min="13575" max="13575" width="8.83203125" style="1"/>
    <col min="13576" max="13577" width="8.4140625" style="1" bestFit="1" customWidth="1"/>
    <col min="13578" max="13828" width="8.83203125" style="1"/>
    <col min="13829" max="13829" width="44.4140625" style="1" customWidth="1"/>
    <col min="13830" max="13830" width="11.9140625" style="1" customWidth="1"/>
    <col min="13831" max="13831" width="8.83203125" style="1"/>
    <col min="13832" max="13833" width="8.4140625" style="1" bestFit="1" customWidth="1"/>
    <col min="13834" max="14084" width="8.83203125" style="1"/>
    <col min="14085" max="14085" width="44.4140625" style="1" customWidth="1"/>
    <col min="14086" max="14086" width="11.9140625" style="1" customWidth="1"/>
    <col min="14087" max="14087" width="8.83203125" style="1"/>
    <col min="14088" max="14089" width="8.4140625" style="1" bestFit="1" customWidth="1"/>
    <col min="14090" max="14340" width="8.83203125" style="1"/>
    <col min="14341" max="14341" width="44.4140625" style="1" customWidth="1"/>
    <col min="14342" max="14342" width="11.9140625" style="1" customWidth="1"/>
    <col min="14343" max="14343" width="8.83203125" style="1"/>
    <col min="14344" max="14345" width="8.4140625" style="1" bestFit="1" customWidth="1"/>
    <col min="14346" max="14596" width="8.83203125" style="1"/>
    <col min="14597" max="14597" width="44.4140625" style="1" customWidth="1"/>
    <col min="14598" max="14598" width="11.9140625" style="1" customWidth="1"/>
    <col min="14599" max="14599" width="8.83203125" style="1"/>
    <col min="14600" max="14601" width="8.4140625" style="1" bestFit="1" customWidth="1"/>
    <col min="14602" max="14852" width="8.83203125" style="1"/>
    <col min="14853" max="14853" width="44.4140625" style="1" customWidth="1"/>
    <col min="14854" max="14854" width="11.9140625" style="1" customWidth="1"/>
    <col min="14855" max="14855" width="8.83203125" style="1"/>
    <col min="14856" max="14857" width="8.4140625" style="1" bestFit="1" customWidth="1"/>
    <col min="14858" max="15108" width="8.83203125" style="1"/>
    <col min="15109" max="15109" width="44.4140625" style="1" customWidth="1"/>
    <col min="15110" max="15110" width="11.9140625" style="1" customWidth="1"/>
    <col min="15111" max="15111" width="8.83203125" style="1"/>
    <col min="15112" max="15113" width="8.4140625" style="1" bestFit="1" customWidth="1"/>
    <col min="15114" max="15364" width="8.83203125" style="1"/>
    <col min="15365" max="15365" width="44.4140625" style="1" customWidth="1"/>
    <col min="15366" max="15366" width="11.9140625" style="1" customWidth="1"/>
    <col min="15367" max="15367" width="8.83203125" style="1"/>
    <col min="15368" max="15369" width="8.4140625" style="1" bestFit="1" customWidth="1"/>
    <col min="15370" max="15620" width="8.83203125" style="1"/>
    <col min="15621" max="15621" width="44.4140625" style="1" customWidth="1"/>
    <col min="15622" max="15622" width="11.9140625" style="1" customWidth="1"/>
    <col min="15623" max="15623" width="8.83203125" style="1"/>
    <col min="15624" max="15625" width="8.4140625" style="1" bestFit="1" customWidth="1"/>
    <col min="15626" max="15876" width="8.83203125" style="1"/>
    <col min="15877" max="15877" width="44.4140625" style="1" customWidth="1"/>
    <col min="15878" max="15878" width="11.9140625" style="1" customWidth="1"/>
    <col min="15879" max="15879" width="8.83203125" style="1"/>
    <col min="15880" max="15881" width="8.4140625" style="1" bestFit="1" customWidth="1"/>
    <col min="15882" max="16132" width="8.83203125" style="1"/>
    <col min="16133" max="16133" width="44.4140625" style="1" customWidth="1"/>
    <col min="16134" max="16134" width="11.9140625" style="1" customWidth="1"/>
    <col min="16135" max="16135" width="8.83203125" style="1"/>
    <col min="16136" max="16137" width="8.4140625" style="1" bestFit="1" customWidth="1"/>
    <col min="16138" max="16384" width="8.83203125" style="1"/>
  </cols>
  <sheetData>
    <row r="1" spans="1:14" s="3" customFormat="1" ht="6" customHeight="1" x14ac:dyDescent="0.6">
      <c r="B1" s="4"/>
    </row>
    <row r="2" spans="1:14" s="3" customFormat="1" ht="25.5" customHeight="1" x14ac:dyDescent="0.6">
      <c r="B2" s="4"/>
      <c r="H2" s="67" t="s">
        <v>25</v>
      </c>
    </row>
    <row r="3" spans="1:14" s="3" customFormat="1" ht="18" customHeight="1" x14ac:dyDescent="0.6">
      <c r="A3" s="80" t="s">
        <v>23</v>
      </c>
      <c r="B3" s="80"/>
      <c r="C3" s="80"/>
      <c r="D3" s="80"/>
      <c r="E3" s="80"/>
      <c r="F3" s="80"/>
      <c r="G3" s="80"/>
      <c r="H3" s="80"/>
      <c r="I3" s="5"/>
    </row>
    <row r="4" spans="1:14" s="3" customFormat="1" ht="6.75" customHeight="1" x14ac:dyDescent="0.6">
      <c r="A4" s="6"/>
      <c r="B4" s="7"/>
      <c r="C4" s="6"/>
      <c r="D4" s="6"/>
      <c r="E4" s="6"/>
      <c r="F4" s="6"/>
      <c r="G4" s="8"/>
      <c r="I4" s="9"/>
      <c r="M4" s="10"/>
    </row>
    <row r="5" spans="1:14" ht="33.65" customHeight="1" x14ac:dyDescent="0.55000000000000004">
      <c r="A5" s="68" t="s">
        <v>0</v>
      </c>
      <c r="B5" s="69"/>
      <c r="C5" s="70"/>
      <c r="D5" s="65" t="s">
        <v>3</v>
      </c>
      <c r="E5" s="65" t="s">
        <v>4</v>
      </c>
      <c r="F5" s="66" t="s">
        <v>5</v>
      </c>
      <c r="G5" s="66" t="s">
        <v>6</v>
      </c>
      <c r="H5" s="66" t="s">
        <v>11</v>
      </c>
      <c r="M5" s="11"/>
      <c r="N5" s="11"/>
    </row>
    <row r="6" spans="1:14" ht="28" customHeight="1" x14ac:dyDescent="0.55000000000000004">
      <c r="A6" s="28" t="s">
        <v>18</v>
      </c>
      <c r="B6" s="29"/>
      <c r="C6" s="30"/>
      <c r="D6" s="31"/>
      <c r="E6" s="32"/>
      <c r="F6" s="33"/>
      <c r="G6" s="18">
        <f>SUM(G7:G8)</f>
        <v>0</v>
      </c>
      <c r="H6" s="18"/>
      <c r="J6" s="27"/>
      <c r="K6" s="27"/>
      <c r="L6" s="19"/>
      <c r="M6" s="19"/>
      <c r="N6" s="19"/>
    </row>
    <row r="7" spans="1:14" ht="28" customHeight="1" x14ac:dyDescent="0.55000000000000004">
      <c r="A7" s="34"/>
      <c r="B7" s="35" t="s">
        <v>12</v>
      </c>
      <c r="C7" s="36"/>
      <c r="D7" s="37">
        <v>12</v>
      </c>
      <c r="E7" s="38" t="s">
        <v>7</v>
      </c>
      <c r="F7" s="39"/>
      <c r="G7" s="40">
        <f>D7*F7</f>
        <v>0</v>
      </c>
      <c r="H7" s="40"/>
      <c r="J7" s="27"/>
      <c r="K7" s="27"/>
      <c r="L7" s="19"/>
      <c r="M7" s="19"/>
      <c r="N7" s="19"/>
    </row>
    <row r="8" spans="1:14" ht="27.65" customHeight="1" x14ac:dyDescent="0.55000000000000004">
      <c r="A8" s="47"/>
      <c r="B8" s="48" t="s">
        <v>10</v>
      </c>
      <c r="C8" s="49"/>
      <c r="D8" s="50">
        <v>12</v>
      </c>
      <c r="E8" s="51" t="s">
        <v>7</v>
      </c>
      <c r="F8" s="52"/>
      <c r="G8" s="53">
        <f t="shared" ref="G8" si="0">D8*F8</f>
        <v>0</v>
      </c>
      <c r="H8" s="53"/>
      <c r="J8" s="27"/>
      <c r="K8" s="27"/>
      <c r="L8" s="19"/>
      <c r="M8" s="19"/>
      <c r="N8" s="19"/>
    </row>
    <row r="9" spans="1:14" ht="28" customHeight="1" x14ac:dyDescent="0.55000000000000004">
      <c r="A9" s="12" t="s">
        <v>13</v>
      </c>
      <c r="B9" s="13"/>
      <c r="C9" s="14"/>
      <c r="D9" s="15"/>
      <c r="E9" s="16"/>
      <c r="F9" s="17"/>
      <c r="G9" s="18">
        <f>SUM(G10:G13)</f>
        <v>0</v>
      </c>
      <c r="H9" s="18"/>
      <c r="M9" s="19"/>
      <c r="N9" s="19"/>
    </row>
    <row r="10" spans="1:14" ht="28" customHeight="1" x14ac:dyDescent="0.55000000000000004">
      <c r="A10" s="20"/>
      <c r="B10" s="21" t="s">
        <v>26</v>
      </c>
      <c r="C10" s="22"/>
      <c r="D10" s="23">
        <v>1</v>
      </c>
      <c r="E10" s="24" t="s">
        <v>22</v>
      </c>
      <c r="F10" s="25"/>
      <c r="G10" s="26">
        <f>D10*F10</f>
        <v>0</v>
      </c>
      <c r="H10" s="26"/>
      <c r="J10" s="27"/>
      <c r="K10" s="27"/>
      <c r="L10" s="19"/>
      <c r="M10" s="19"/>
      <c r="N10" s="19"/>
    </row>
    <row r="11" spans="1:14" ht="28" customHeight="1" x14ac:dyDescent="0.55000000000000004">
      <c r="A11" s="20"/>
      <c r="B11" s="21" t="s">
        <v>19</v>
      </c>
      <c r="C11" s="22"/>
      <c r="D11" s="23">
        <v>2</v>
      </c>
      <c r="E11" s="24" t="s">
        <v>14</v>
      </c>
      <c r="F11" s="25"/>
      <c r="G11" s="26">
        <f t="shared" ref="G11:G12" si="1">D11*F11</f>
        <v>0</v>
      </c>
      <c r="H11" s="26"/>
      <c r="J11" s="27"/>
      <c r="K11" s="27"/>
      <c r="L11" s="19"/>
      <c r="M11" s="19"/>
      <c r="N11" s="19"/>
    </row>
    <row r="12" spans="1:14" ht="28" customHeight="1" x14ac:dyDescent="0.55000000000000004">
      <c r="A12" s="20"/>
      <c r="B12" s="21" t="s">
        <v>20</v>
      </c>
      <c r="C12" s="22"/>
      <c r="D12" s="23">
        <v>1</v>
      </c>
      <c r="E12" s="24" t="s">
        <v>22</v>
      </c>
      <c r="F12" s="25"/>
      <c r="G12" s="26">
        <f t="shared" si="1"/>
        <v>0</v>
      </c>
      <c r="H12" s="26"/>
      <c r="J12" s="27"/>
      <c r="K12" s="27"/>
      <c r="L12" s="19"/>
      <c r="M12" s="19"/>
      <c r="N12" s="19"/>
    </row>
    <row r="13" spans="1:14" ht="28" customHeight="1" x14ac:dyDescent="0.55000000000000004">
      <c r="A13" s="20"/>
      <c r="B13" s="21" t="s">
        <v>21</v>
      </c>
      <c r="C13" s="22"/>
      <c r="D13" s="23">
        <v>1</v>
      </c>
      <c r="E13" s="24" t="s">
        <v>22</v>
      </c>
      <c r="F13" s="25"/>
      <c r="G13" s="26">
        <f>D13*F13</f>
        <v>0</v>
      </c>
      <c r="H13" s="26"/>
      <c r="J13" s="27"/>
      <c r="K13" s="27"/>
      <c r="L13" s="19"/>
      <c r="M13" s="19"/>
      <c r="N13" s="19"/>
    </row>
    <row r="14" spans="1:14" ht="28" customHeight="1" x14ac:dyDescent="0.55000000000000004">
      <c r="A14" s="12" t="s">
        <v>24</v>
      </c>
      <c r="B14" s="54"/>
      <c r="C14" s="14"/>
      <c r="D14" s="15"/>
      <c r="E14" s="16"/>
      <c r="F14" s="33"/>
      <c r="G14" s="18">
        <f>SUM(G15:G17)</f>
        <v>0</v>
      </c>
      <c r="H14" s="18"/>
      <c r="J14" s="27"/>
      <c r="K14" s="27"/>
      <c r="L14" s="19"/>
      <c r="M14" s="19"/>
      <c r="N14" s="19"/>
    </row>
    <row r="15" spans="1:14" ht="28" customHeight="1" x14ac:dyDescent="0.55000000000000004">
      <c r="A15" s="34"/>
      <c r="B15" s="48" t="s">
        <v>16</v>
      </c>
      <c r="C15" s="55"/>
      <c r="D15" s="56">
        <v>975</v>
      </c>
      <c r="E15" s="57" t="s">
        <v>8</v>
      </c>
      <c r="F15" s="58"/>
      <c r="G15" s="40">
        <f t="shared" ref="G15:G17" si="2">D15*F15</f>
        <v>0</v>
      </c>
      <c r="H15" s="64"/>
      <c r="J15" s="27"/>
      <c r="K15" s="27"/>
      <c r="L15" s="19"/>
      <c r="M15" s="19"/>
      <c r="N15" s="19"/>
    </row>
    <row r="16" spans="1:14" ht="28" customHeight="1" x14ac:dyDescent="0.55000000000000004">
      <c r="A16" s="41"/>
      <c r="B16" s="59" t="s">
        <v>17</v>
      </c>
      <c r="C16" s="42"/>
      <c r="D16" s="43">
        <v>400</v>
      </c>
      <c r="E16" s="44" t="s">
        <v>8</v>
      </c>
      <c r="F16" s="45"/>
      <c r="G16" s="46">
        <f t="shared" ref="G16" si="3">D16*F16</f>
        <v>0</v>
      </c>
      <c r="H16" s="46"/>
      <c r="J16" s="27"/>
      <c r="K16" s="27"/>
      <c r="L16" s="19"/>
      <c r="M16" s="19"/>
      <c r="N16" s="19"/>
    </row>
    <row r="17" spans="1:14" ht="28" customHeight="1" x14ac:dyDescent="0.55000000000000004">
      <c r="A17" s="41"/>
      <c r="B17" s="59" t="s">
        <v>15</v>
      </c>
      <c r="C17" s="42"/>
      <c r="D17" s="43">
        <v>12</v>
      </c>
      <c r="E17" s="44" t="s">
        <v>7</v>
      </c>
      <c r="F17" s="45"/>
      <c r="G17" s="46">
        <f t="shared" si="2"/>
        <v>0</v>
      </c>
      <c r="H17" s="46"/>
      <c r="J17" s="27"/>
      <c r="K17" s="27"/>
      <c r="L17" s="19"/>
      <c r="M17" s="19"/>
      <c r="N17" s="19"/>
    </row>
    <row r="18" spans="1:14" ht="28" customHeight="1" x14ac:dyDescent="0.55000000000000004">
      <c r="A18" s="71" t="s">
        <v>9</v>
      </c>
      <c r="B18" s="72"/>
      <c r="C18" s="72"/>
      <c r="D18" s="72"/>
      <c r="E18" s="72"/>
      <c r="F18" s="73"/>
      <c r="G18" s="60">
        <f>SUM(G9+G6+G14)</f>
        <v>0</v>
      </c>
      <c r="H18" s="60"/>
      <c r="J18" s="27"/>
      <c r="K18" s="27"/>
      <c r="L18" s="19"/>
      <c r="M18" s="19"/>
      <c r="N18" s="19"/>
    </row>
    <row r="19" spans="1:14" ht="28" customHeight="1" thickBot="1" x14ac:dyDescent="0.6">
      <c r="A19" s="74" t="s">
        <v>1</v>
      </c>
      <c r="B19" s="75"/>
      <c r="C19" s="75"/>
      <c r="D19" s="75"/>
      <c r="E19" s="75"/>
      <c r="F19" s="76"/>
      <c r="G19" s="61">
        <f>INT(G18*0.1)</f>
        <v>0</v>
      </c>
      <c r="H19" s="61"/>
      <c r="J19" s="27"/>
      <c r="K19" s="27"/>
      <c r="L19" s="19"/>
      <c r="M19" s="19"/>
      <c r="N19" s="19"/>
    </row>
    <row r="20" spans="1:14" ht="28" customHeight="1" thickTop="1" x14ac:dyDescent="0.55000000000000004">
      <c r="A20" s="77" t="s">
        <v>2</v>
      </c>
      <c r="B20" s="78"/>
      <c r="C20" s="78"/>
      <c r="D20" s="78"/>
      <c r="E20" s="78"/>
      <c r="F20" s="79"/>
      <c r="G20" s="62">
        <f>G18+G19</f>
        <v>0</v>
      </c>
      <c r="H20" s="62"/>
      <c r="J20" s="27"/>
      <c r="K20" s="27"/>
      <c r="L20" s="19"/>
      <c r="M20" s="19"/>
      <c r="N20" s="19"/>
    </row>
    <row r="21" spans="1:14" ht="23" customHeight="1" x14ac:dyDescent="0.55000000000000004">
      <c r="D21" s="63"/>
      <c r="G21" s="63"/>
      <c r="J21" s="27"/>
      <c r="K21" s="27"/>
      <c r="L21" s="19"/>
      <c r="M21" s="19"/>
      <c r="N21" s="19"/>
    </row>
    <row r="22" spans="1:14" ht="23" customHeight="1" x14ac:dyDescent="0.55000000000000004">
      <c r="G22" s="63"/>
      <c r="J22" s="27"/>
      <c r="K22" s="27"/>
      <c r="L22" s="19"/>
      <c r="M22" s="19"/>
      <c r="N22" s="19"/>
    </row>
    <row r="23" spans="1:14" ht="30" customHeight="1" x14ac:dyDescent="0.55000000000000004">
      <c r="G23" s="63"/>
      <c r="J23" s="27"/>
      <c r="K23" s="27"/>
      <c r="L23" s="19"/>
      <c r="M23" s="19"/>
      <c r="N23" s="19"/>
    </row>
    <row r="24" spans="1:14" ht="30" customHeight="1" x14ac:dyDescent="0.55000000000000004">
      <c r="J24" s="27"/>
      <c r="K24" s="27"/>
      <c r="L24" s="19"/>
      <c r="M24" s="19"/>
      <c r="N24" s="19"/>
    </row>
    <row r="25" spans="1:14" ht="30" customHeight="1" x14ac:dyDescent="0.55000000000000004">
      <c r="J25" s="27"/>
      <c r="K25" s="27"/>
      <c r="L25" s="19"/>
      <c r="M25" s="19"/>
      <c r="N25" s="19"/>
    </row>
    <row r="26" spans="1:14" ht="30" customHeight="1" x14ac:dyDescent="0.55000000000000004">
      <c r="J26" s="27"/>
      <c r="K26" s="27"/>
      <c r="L26" s="19"/>
      <c r="M26" s="19"/>
      <c r="N26" s="19"/>
    </row>
    <row r="27" spans="1:14" ht="24" customHeight="1" x14ac:dyDescent="0.55000000000000004"/>
    <row r="28" spans="1:14" ht="24" customHeight="1" x14ac:dyDescent="0.55000000000000004"/>
    <row r="29" spans="1:14" ht="24" customHeight="1" x14ac:dyDescent="0.55000000000000004"/>
    <row r="30" spans="1:14" ht="24" customHeight="1" x14ac:dyDescent="0.55000000000000004"/>
    <row r="31" spans="1:14" ht="24" customHeight="1" x14ac:dyDescent="0.55000000000000004"/>
    <row r="32" spans="1:14" ht="20.149999999999999" customHeight="1" x14ac:dyDescent="0.55000000000000004"/>
    <row r="33" ht="20.149999999999999" customHeight="1" x14ac:dyDescent="0.55000000000000004"/>
    <row r="34" ht="20.149999999999999" customHeight="1" x14ac:dyDescent="0.55000000000000004"/>
    <row r="35" ht="20.149999999999999" customHeight="1" x14ac:dyDescent="0.55000000000000004"/>
    <row r="36" ht="20.149999999999999" customHeight="1" x14ac:dyDescent="0.55000000000000004"/>
    <row r="37" ht="20.149999999999999" customHeight="1" x14ac:dyDescent="0.55000000000000004"/>
    <row r="38" ht="20.149999999999999" customHeight="1" x14ac:dyDescent="0.55000000000000004"/>
    <row r="39" ht="20.149999999999999" customHeight="1" x14ac:dyDescent="0.55000000000000004"/>
    <row r="40" ht="20.149999999999999" customHeight="1" x14ac:dyDescent="0.55000000000000004"/>
    <row r="41" ht="20.149999999999999" customHeight="1" x14ac:dyDescent="0.55000000000000004"/>
    <row r="42" ht="20.149999999999999" customHeight="1" x14ac:dyDescent="0.55000000000000004"/>
    <row r="43" ht="20.149999999999999" customHeight="1" x14ac:dyDescent="0.55000000000000004"/>
    <row r="44" ht="20.149999999999999" customHeight="1" x14ac:dyDescent="0.55000000000000004"/>
    <row r="45" ht="20.149999999999999" customHeight="1" x14ac:dyDescent="0.55000000000000004"/>
    <row r="46" ht="20.149999999999999" customHeight="1" x14ac:dyDescent="0.55000000000000004"/>
    <row r="47" ht="20.149999999999999" customHeight="1" x14ac:dyDescent="0.55000000000000004"/>
    <row r="48" ht="20.149999999999999" customHeight="1" x14ac:dyDescent="0.55000000000000004"/>
    <row r="49" ht="20.149999999999999" customHeight="1" x14ac:dyDescent="0.55000000000000004"/>
    <row r="50" ht="20.149999999999999" customHeight="1" x14ac:dyDescent="0.55000000000000004"/>
    <row r="51" ht="20.149999999999999" customHeight="1" x14ac:dyDescent="0.55000000000000004"/>
    <row r="52" ht="20.149999999999999" customHeight="1" x14ac:dyDescent="0.55000000000000004"/>
    <row r="53" ht="20.149999999999999" customHeight="1" x14ac:dyDescent="0.55000000000000004"/>
    <row r="54" ht="20.149999999999999" customHeight="1" x14ac:dyDescent="0.55000000000000004"/>
    <row r="55" ht="20.149999999999999" customHeight="1" x14ac:dyDescent="0.55000000000000004"/>
    <row r="56" ht="20.149999999999999" customHeight="1" x14ac:dyDescent="0.55000000000000004"/>
    <row r="57" ht="20.149999999999999" customHeight="1" x14ac:dyDescent="0.55000000000000004"/>
    <row r="58" ht="20.149999999999999" customHeight="1" x14ac:dyDescent="0.55000000000000004"/>
    <row r="59" ht="20.149999999999999" customHeight="1" x14ac:dyDescent="0.55000000000000004"/>
    <row r="60" ht="20.149999999999999" customHeight="1" x14ac:dyDescent="0.55000000000000004"/>
    <row r="61" ht="20.149999999999999" customHeight="1" x14ac:dyDescent="0.55000000000000004"/>
    <row r="62" ht="20.149999999999999" customHeight="1" x14ac:dyDescent="0.55000000000000004"/>
    <row r="63" ht="20.149999999999999" customHeight="1" x14ac:dyDescent="0.55000000000000004"/>
    <row r="64" ht="20.149999999999999" customHeight="1" x14ac:dyDescent="0.55000000000000004"/>
    <row r="65" ht="20.149999999999999" customHeight="1" x14ac:dyDescent="0.55000000000000004"/>
    <row r="66" ht="20.149999999999999" customHeight="1" x14ac:dyDescent="0.55000000000000004"/>
    <row r="67" ht="20.149999999999999" customHeight="1" x14ac:dyDescent="0.55000000000000004"/>
    <row r="68" ht="20.149999999999999" customHeight="1" x14ac:dyDescent="0.55000000000000004"/>
    <row r="69" ht="20.149999999999999" customHeight="1" x14ac:dyDescent="0.55000000000000004"/>
    <row r="70" ht="20.149999999999999" customHeight="1" x14ac:dyDescent="0.55000000000000004"/>
    <row r="71" ht="20.149999999999999" customHeight="1" x14ac:dyDescent="0.55000000000000004"/>
    <row r="72" ht="20.149999999999999" customHeight="1" x14ac:dyDescent="0.55000000000000004"/>
    <row r="73" ht="20.149999999999999" customHeight="1" x14ac:dyDescent="0.55000000000000004"/>
    <row r="74" ht="20.149999999999999" customHeight="1" x14ac:dyDescent="0.55000000000000004"/>
    <row r="75" ht="20.149999999999999" customHeight="1" x14ac:dyDescent="0.55000000000000004"/>
    <row r="76" ht="20.149999999999999" customHeight="1" x14ac:dyDescent="0.55000000000000004"/>
    <row r="77" ht="20.149999999999999" customHeight="1" x14ac:dyDescent="0.55000000000000004"/>
    <row r="78" ht="20.149999999999999" customHeight="1" x14ac:dyDescent="0.55000000000000004"/>
    <row r="79" ht="20.149999999999999" customHeight="1" x14ac:dyDescent="0.55000000000000004"/>
    <row r="80" ht="20.149999999999999" customHeight="1" x14ac:dyDescent="0.55000000000000004"/>
    <row r="81" ht="20.149999999999999" customHeight="1" x14ac:dyDescent="0.55000000000000004"/>
    <row r="82" ht="20.149999999999999" customHeight="1" x14ac:dyDescent="0.55000000000000004"/>
  </sheetData>
  <mergeCells count="5">
    <mergeCell ref="A5:C5"/>
    <mergeCell ref="A18:F18"/>
    <mergeCell ref="A19:F19"/>
    <mergeCell ref="A20:F20"/>
    <mergeCell ref="A3:H3"/>
  </mergeCells>
  <phoneticPr fontId="2"/>
  <pageMargins left="0.70866141732283472" right="0.70866141732283472" top="0.74803149606299213" bottom="0.55118110236220474" header="0.31496062992125984" footer="0.31496062992125984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別添様式_見積積算内訳（申請受付）</vt:lpstr>
      <vt:lpstr>'別添様式_見積積算内訳（申請受付）'!Print_Area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田口　雅昭</cp:lastModifiedBy>
  <cp:lastPrinted>2025-10-22T00:18:40Z</cp:lastPrinted>
  <dcterms:created xsi:type="dcterms:W3CDTF">2021-10-19T01:11:40Z</dcterms:created>
  <dcterms:modified xsi:type="dcterms:W3CDTF">2025-10-22T00:45:56Z</dcterms:modified>
</cp:coreProperties>
</file>