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1.5\管理課\契約関係\契約関係\●委託\R2\入札（準備契約）\116 苗木の掘取運搬委託（西多摩）\仕様書等\"/>
    </mc:Choice>
  </mc:AlternateContent>
  <bookViews>
    <workbookView xWindow="0" yWindow="0" windowWidth="23040" windowHeight="8376" tabRatio="924"/>
  </bookViews>
  <sheets>
    <sheet name=" 目途単価・金額" sheetId="17" r:id="rId1"/>
  </sheets>
  <definedNames>
    <definedName name="_xlnm.Print_Area" localSheetId="0">' 目途単価・金額'!$A$1:$P$76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7" l="1"/>
  <c r="M51" i="17" l="1"/>
  <c r="H33" i="17"/>
</calcChain>
</file>

<file path=xl/sharedStrings.xml><?xml version="1.0" encoding="utf-8"?>
<sst xmlns="http://schemas.openxmlformats.org/spreadsheetml/2006/main" count="149" uniqueCount="100">
  <si>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</si>
  <si>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</si>
  <si>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</si>
  <si>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</si>
  <si>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</si>
  <si>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</si>
  <si>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</si>
  <si>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</si>
  <si>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</si>
  <si>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※３</t>
    <phoneticPr fontId="5"/>
  </si>
  <si>
    <t>合　計</t>
    <rPh sb="0" eb="1">
      <t>ゴウ</t>
    </rPh>
    <rPh sb="2" eb="3">
      <t>ケイ</t>
    </rPh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</si>
  <si>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</si>
  <si>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</si>
  <si>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</si>
  <si>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</si>
  <si>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</si>
  <si>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</si>
  <si>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</si>
  <si>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※２</t>
    <phoneticPr fontId="5"/>
  </si>
  <si>
    <t>18～19</t>
    <phoneticPr fontId="5"/>
  </si>
  <si>
    <t>9～11</t>
    <phoneticPr fontId="5"/>
  </si>
  <si>
    <t>6～8</t>
    <phoneticPr fontId="5"/>
  </si>
  <si>
    <t>Ｃ 3～5</t>
    <phoneticPr fontId="5"/>
  </si>
  <si>
    <t>80～99</t>
    <phoneticPr fontId="5"/>
  </si>
  <si>
    <t>50～79</t>
    <phoneticPr fontId="5"/>
  </si>
  <si>
    <t>Ｈ30～49</t>
    <phoneticPr fontId="5"/>
  </si>
  <si>
    <t>Ｈ 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</si>
  <si>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</si>
  <si>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</si>
  <si>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</si>
  <si>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</si>
  <si>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200～249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</si>
  <si>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</si>
  <si>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</si>
  <si>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</si>
  <si>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</si>
  <si>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</si>
  <si>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</si>
  <si>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</si>
  <si>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</si>
  <si>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</si>
  <si>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5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</si>
  <si>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5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</si>
  <si>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</si>
  <si>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</si>
  <si>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</si>
  <si>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</si>
  <si>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9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</si>
  <si>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</si>
  <si>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</si>
  <si>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</si>
  <si>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</si>
  <si>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運搬基本費（円)　　　　　　 ※４</t>
    <rPh sb="0" eb="2">
      <t>ウンパン</t>
    </rPh>
    <rPh sb="2" eb="4">
      <t>キホン</t>
    </rPh>
    <rPh sb="4" eb="5">
      <t>ヒ</t>
    </rPh>
    <phoneticPr fontId="5"/>
  </si>
  <si>
    <t>※４</t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</si>
  <si>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</si>
  <si>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</si>
  <si>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</si>
  <si>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</si>
  <si>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</si>
  <si>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</si>
  <si>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5"/>
  </si>
  <si>
    <t>15～17</t>
    <phoneticPr fontId="5"/>
  </si>
  <si>
    <t>12～14</t>
    <phoneticPr fontId="5"/>
  </si>
  <si>
    <t>6～8</t>
    <phoneticPr fontId="5"/>
  </si>
  <si>
    <t>　（シラカシ、マテバシイ）</t>
    <phoneticPr fontId="5"/>
  </si>
  <si>
    <t xml:space="preserve"> 3～5</t>
    <phoneticPr fontId="5"/>
  </si>
  <si>
    <t>200～249</t>
    <phoneticPr fontId="5"/>
  </si>
  <si>
    <t>　（ハナミズキ、ヤマモミジ、ナツツバキ、ヤマボウシ）</t>
    <phoneticPr fontId="2"/>
  </si>
  <si>
    <t>150～199</t>
    <phoneticPr fontId="5"/>
  </si>
  <si>
    <t>150～199</t>
    <phoneticPr fontId="5"/>
  </si>
  <si>
    <t>100～149</t>
    <phoneticPr fontId="5"/>
  </si>
  <si>
    <t>100～149</t>
    <phoneticPr fontId="5"/>
  </si>
  <si>
    <t>80～99</t>
    <phoneticPr fontId="5"/>
  </si>
  <si>
    <t>50～79</t>
    <phoneticPr fontId="5"/>
  </si>
  <si>
    <t>　（シャクナゲ、アベリア、アベリア(エドワード・ゴーチャ)）</t>
    <phoneticPr fontId="2"/>
  </si>
  <si>
    <t>30～49</t>
    <phoneticPr fontId="5"/>
  </si>
  <si>
    <t>Ｈ30～49</t>
    <phoneticPr fontId="5"/>
  </si>
  <si>
    <t>50～79</t>
    <phoneticPr fontId="5"/>
  </si>
  <si>
    <t>　（さつき、つつじ（おおむら、ひらど、くるめ））</t>
    <phoneticPr fontId="2"/>
  </si>
  <si>
    <t>Ｈ 30～49</t>
    <phoneticPr fontId="5"/>
  </si>
  <si>
    <t>　</t>
    <phoneticPr fontId="2"/>
  </si>
  <si>
    <t>※1</t>
    <phoneticPr fontId="5"/>
  </si>
  <si>
    <t>18～19</t>
    <phoneticPr fontId="5"/>
  </si>
  <si>
    <t>18～19</t>
    <phoneticPr fontId="5"/>
  </si>
  <si>
    <t>15～17</t>
    <phoneticPr fontId="5"/>
  </si>
  <si>
    <t>12～14</t>
    <phoneticPr fontId="5"/>
  </si>
  <si>
    <t>9～11</t>
    <phoneticPr fontId="5"/>
  </si>
  <si>
    <t>9～11</t>
    <phoneticPr fontId="5"/>
  </si>
  <si>
    <t>6～8</t>
    <phoneticPr fontId="5"/>
  </si>
  <si>
    <t>Ｃ 3～5</t>
    <phoneticPr fontId="5"/>
  </si>
  <si>
    <t>200～249</t>
    <phoneticPr fontId="5"/>
  </si>
  <si>
    <t>80～99</t>
    <phoneticPr fontId="5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</si>
  <si>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</si>
  <si>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</si>
  <si>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（ソヨゴ（ハラシマ）、常緑ヤマボウシ）</t>
    <rPh sb="12" eb="14">
      <t>ジョウリョク</t>
    </rPh>
    <phoneticPr fontId="2"/>
  </si>
  <si>
    <t>　（サクラ）</t>
    <phoneticPr fontId="2"/>
  </si>
  <si>
    <t>令和３年度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</si>
  <si>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75日分を想定</t>
    <rPh sb="2" eb="3">
      <t>ニチ</t>
    </rPh>
    <rPh sb="3" eb="4">
      <t>ブン</t>
    </rPh>
    <rPh sb="5" eb="7">
      <t>ソウテイ</t>
    </rPh>
    <phoneticPr fontId="2"/>
  </si>
  <si>
    <r>
      <t>海上輸送費（想定額）：100,000円×０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9"/>
  </si>
  <si>
    <t>（西多摩）</t>
    <rPh sb="1" eb="4">
      <t>ニシタマ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</si>
</sst>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229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8" fontId="7" fillId="0" borderId="43" xfId="3" applyNumberFormat="1" applyFont="1" applyFill="1" applyBorder="1" applyAlignment="1" applyProtection="1">
      <alignment vertical="center"/>
    </xf>
    <xf numFmtId="178" fontId="7" fillId="0" borderId="40" xfId="3" applyNumberFormat="1" applyFont="1" applyFill="1" applyBorder="1" applyAlignment="1" applyProtection="1">
      <alignment vertical="center"/>
    </xf>
    <xf numFmtId="178" fontId="7" fillId="0" borderId="25" xfId="3" applyNumberFormat="1" applyFont="1" applyFill="1" applyBorder="1" applyAlignment="1" applyProtection="1">
      <alignment vertical="center"/>
    </xf>
    <xf numFmtId="178" fontId="7" fillId="0" borderId="77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38" fontId="7" fillId="0" borderId="8" xfId="3" applyFont="1" applyBorder="1" applyAlignment="1" applyProtection="1">
      <alignment horizontal="center" vertical="center"/>
      <protection locked="0"/>
    </xf>
    <xf numFmtId="38" fontId="7" fillId="0" borderId="26" xfId="3" applyFont="1" applyBorder="1" applyAlignment="1" applyProtection="1">
      <alignment horizontal="center" vertical="center"/>
      <protection locked="0"/>
    </xf>
    <xf numFmtId="38" fontId="7" fillId="0" borderId="30" xfId="3" applyFont="1" applyBorder="1" applyAlignment="1" applyProtection="1">
      <alignment horizontal="center" vertical="center"/>
      <protection locked="0"/>
    </xf>
    <xf numFmtId="38" fontId="7" fillId="0" borderId="11" xfId="3" applyFont="1" applyFill="1" applyBorder="1" applyAlignment="1" applyProtection="1">
      <alignment horizontal="center" vertical="center"/>
      <protection locked="0"/>
    </xf>
    <xf numFmtId="38" fontId="7" fillId="0" borderId="51" xfId="3" applyFont="1" applyBorder="1" applyAlignment="1" applyProtection="1">
      <alignment horizontal="center" vertical="center"/>
      <protection locked="0"/>
    </xf>
    <xf numFmtId="177" fontId="7" fillId="0" borderId="9" xfId="3" applyNumberFormat="1" applyFont="1" applyBorder="1" applyAlignment="1" applyProtection="1">
      <alignment vertical="center"/>
    </xf>
    <xf numFmtId="177" fontId="7" fillId="0" borderId="70" xfId="2" applyNumberFormat="1" applyFont="1" applyBorder="1" applyAlignment="1" applyProtection="1">
      <alignment vertical="center"/>
    </xf>
    <xf numFmtId="177" fontId="7" fillId="0" borderId="22" xfId="3" applyNumberFormat="1" applyFont="1" applyBorder="1" applyAlignment="1" applyProtection="1">
      <alignment vertical="center"/>
    </xf>
    <xf numFmtId="177" fontId="7" fillId="0" borderId="71" xfId="2" applyNumberFormat="1" applyFont="1" applyBorder="1" applyAlignment="1" applyProtection="1">
      <alignment vertical="center"/>
    </xf>
    <xf numFmtId="177" fontId="7" fillId="0" borderId="20" xfId="3" applyNumberFormat="1" applyFont="1" applyBorder="1" applyAlignment="1" applyProtection="1">
      <alignment vertical="center"/>
    </xf>
    <xf numFmtId="177" fontId="7" fillId="0" borderId="69" xfId="2" applyNumberFormat="1" applyFont="1" applyBorder="1" applyAlignment="1" applyProtection="1">
      <alignment vertical="center"/>
    </xf>
    <xf numFmtId="177" fontId="7" fillId="0" borderId="70" xfId="2" applyNumberFormat="1" applyFont="1" applyFill="1" applyBorder="1" applyAlignment="1" applyProtection="1">
      <alignment vertical="center"/>
    </xf>
    <xf numFmtId="177" fontId="7" fillId="0" borderId="69" xfId="2" applyNumberFormat="1" applyFont="1" applyFill="1" applyBorder="1" applyAlignment="1" applyProtection="1">
      <alignment vertical="center"/>
    </xf>
    <xf numFmtId="177" fontId="7" fillId="0" borderId="68" xfId="2" applyNumberFormat="1" applyFont="1" applyFill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53" xfId="2" applyFont="1" applyFill="1" applyBorder="1" applyAlignment="1" applyProtection="1">
      <alignment vertical="center"/>
      <protection locked="0"/>
    </xf>
    <xf numFmtId="0" fontId="7" fillId="0" borderId="14" xfId="2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7" fillId="0" borderId="17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7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5" xfId="2" applyFont="1" applyFill="1" applyBorder="1" applyAlignment="1" applyProtection="1">
      <alignment vertical="top"/>
      <protection locked="0"/>
    </xf>
    <xf numFmtId="176" fontId="12" fillId="3" borderId="48" xfId="2" applyNumberFormat="1" applyFont="1" applyFill="1" applyBorder="1" applyAlignment="1" applyProtection="1">
      <alignment vertical="center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8" fontId="12" fillId="0" borderId="6" xfId="3" applyNumberFormat="1" applyFont="1" applyFill="1" applyBorder="1" applyAlignment="1" applyProtection="1">
      <alignment vertical="center" shrinkToFit="1"/>
      <protection hidden="1"/>
    </xf>
    <xf numFmtId="178" fontId="12" fillId="2" borderId="23" xfId="3" applyNumberFormat="1" applyFont="1" applyFill="1" applyBorder="1" applyAlignment="1" applyProtection="1">
      <alignment vertical="center" shrinkToFit="1"/>
      <protection locked="0"/>
    </xf>
    <xf numFmtId="178" fontId="12" fillId="0" borderId="23" xfId="3" applyNumberFormat="1" applyFont="1" applyFill="1" applyBorder="1" applyAlignment="1" applyProtection="1">
      <alignment vertical="center" shrinkToFit="1"/>
      <protection hidden="1"/>
    </xf>
    <xf numFmtId="178" fontId="12" fillId="0" borderId="7" xfId="3" applyNumberFormat="1" applyFont="1" applyFill="1" applyBorder="1" applyAlignment="1" applyProtection="1">
      <alignment vertical="center" shrinkToFit="1"/>
      <protection hidden="1"/>
    </xf>
    <xf numFmtId="178" fontId="12" fillId="2" borderId="20" xfId="3" applyNumberFormat="1" applyFont="1" applyFill="1" applyBorder="1" applyAlignment="1" applyProtection="1">
      <alignment vertical="center" shrinkToFit="1"/>
      <protection locked="0"/>
    </xf>
    <xf numFmtId="178" fontId="12" fillId="0" borderId="20" xfId="3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94" xfId="3" applyFont="1" applyBorder="1" applyAlignment="1" applyProtection="1">
      <alignment vertical="center"/>
      <protection locked="0"/>
    </xf>
    <xf numFmtId="178" fontId="7" fillId="0" borderId="59" xfId="3" applyNumberFormat="1" applyFont="1" applyFill="1" applyBorder="1" applyAlignment="1" applyProtection="1">
      <alignment vertical="center"/>
    </xf>
    <xf numFmtId="0" fontId="7" fillId="0" borderId="59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178" fontId="7" fillId="0" borderId="39" xfId="3" applyNumberFormat="1" applyFont="1" applyFill="1" applyBorder="1" applyAlignment="1" applyProtection="1">
      <alignment vertical="center"/>
    </xf>
    <xf numFmtId="0" fontId="7" fillId="0" borderId="39" xfId="2" applyFont="1" applyBorder="1" applyAlignment="1" applyProtection="1">
      <alignment vertical="center"/>
    </xf>
    <xf numFmtId="0" fontId="7" fillId="0" borderId="40" xfId="2" applyFont="1" applyBorder="1" applyAlignment="1" applyProtection="1">
      <alignment vertical="center"/>
    </xf>
    <xf numFmtId="178" fontId="7" fillId="0" borderId="62" xfId="3" applyNumberFormat="1" applyFont="1" applyFill="1" applyBorder="1" applyAlignment="1" applyProtection="1">
      <alignment vertical="center"/>
    </xf>
    <xf numFmtId="0" fontId="7" fillId="0" borderId="41" xfId="2" applyFont="1" applyBorder="1" applyAlignment="1" applyProtection="1">
      <alignment vertical="center"/>
    </xf>
    <xf numFmtId="0" fontId="7" fillId="0" borderId="43" xfId="2" applyFont="1" applyBorder="1" applyAlignment="1" applyProtection="1">
      <alignment vertical="center"/>
    </xf>
    <xf numFmtId="178" fontId="7" fillId="0" borderId="50" xfId="3" applyNumberFormat="1" applyFont="1" applyFill="1" applyBorder="1" applyAlignment="1" applyProtection="1">
      <alignment vertical="center"/>
    </xf>
    <xf numFmtId="0" fontId="7" fillId="0" borderId="50" xfId="2" applyFont="1" applyBorder="1" applyAlignment="1" applyProtection="1">
      <alignment vertical="center"/>
    </xf>
    <xf numFmtId="0" fontId="7" fillId="0" borderId="25" xfId="2" applyFont="1" applyBorder="1" applyAlignment="1" applyProtection="1">
      <alignment vertical="center"/>
    </xf>
    <xf numFmtId="0" fontId="7" fillId="0" borderId="62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vertical="center"/>
    </xf>
    <xf numFmtId="0" fontId="7" fillId="0" borderId="47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0" fontId="7" fillId="0" borderId="21" xfId="2" applyFont="1" applyBorder="1" applyAlignment="1" applyProtection="1">
      <alignment horizontal="center" vertical="center"/>
    </xf>
    <xf numFmtId="0" fontId="7" fillId="0" borderId="22" xfId="2" applyFont="1" applyBorder="1" applyAlignment="1" applyProtection="1">
      <alignment horizontal="center" vertical="center"/>
    </xf>
    <xf numFmtId="0" fontId="7" fillId="0" borderId="23" xfId="2" applyFont="1" applyBorder="1" applyAlignment="1" applyProtection="1">
      <alignment horizontal="center" vertical="center"/>
    </xf>
    <xf numFmtId="38" fontId="7" fillId="0" borderId="78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5" xfId="2" applyFont="1" applyBorder="1" applyAlignment="1" applyProtection="1">
      <alignment vertical="center"/>
      <protection locked="0"/>
    </xf>
    <xf numFmtId="0" fontId="7" fillId="0" borderId="27" xfId="2" applyFont="1" applyBorder="1" applyAlignment="1" applyProtection="1">
      <alignment horizontal="center" vertical="center"/>
    </xf>
    <xf numFmtId="0" fontId="7" fillId="0" borderId="28" xfId="2" applyFont="1" applyBorder="1" applyAlignment="1" applyProtection="1">
      <alignment horizontal="center" vertical="center"/>
    </xf>
    <xf numFmtId="0" fontId="7" fillId="0" borderId="78" xfId="2" applyFont="1" applyBorder="1" applyAlignment="1" applyProtection="1">
      <alignment vertical="center"/>
      <protection locked="0"/>
    </xf>
    <xf numFmtId="0" fontId="7" fillId="0" borderId="24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vertical="center" wrapText="1"/>
      <protection locked="0"/>
    </xf>
    <xf numFmtId="0" fontId="12" fillId="0" borderId="45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vertical="center"/>
      <protection locked="0"/>
    </xf>
    <xf numFmtId="0" fontId="7" fillId="0" borderId="25" xfId="2" applyFont="1" applyBorder="1" applyAlignment="1" applyProtection="1">
      <alignment horizontal="center" vertical="center"/>
    </xf>
    <xf numFmtId="0" fontId="7" fillId="0" borderId="40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29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43" xfId="2" applyFont="1" applyBorder="1" applyAlignment="1" applyProtection="1">
      <alignment horizontal="center" vertical="center"/>
    </xf>
    <xf numFmtId="178" fontId="7" fillId="0" borderId="53" xfId="3" applyNumberFormat="1" applyFont="1" applyFill="1" applyBorder="1" applyAlignment="1" applyProtection="1">
      <alignment vertical="center"/>
    </xf>
    <xf numFmtId="38" fontId="7" fillId="0" borderId="15" xfId="3" applyFont="1" applyFill="1" applyBorder="1" applyAlignment="1" applyProtection="1">
      <alignment vertical="center"/>
    </xf>
    <xf numFmtId="178" fontId="7" fillId="0" borderId="15" xfId="3" applyNumberFormat="1" applyFont="1" applyFill="1" applyBorder="1" applyAlignment="1" applyProtection="1">
      <alignment vertical="center"/>
    </xf>
    <xf numFmtId="38" fontId="7" fillId="0" borderId="16" xfId="3" applyFont="1" applyBorder="1" applyAlignment="1" applyProtection="1">
      <alignment vertical="center"/>
      <protection locked="0"/>
    </xf>
    <xf numFmtId="38" fontId="13" fillId="0" borderId="0" xfId="3" applyFont="1" applyProtection="1"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78" xfId="2" applyFont="1" applyBorder="1" applyAlignment="1" applyProtection="1">
      <alignment vertical="center" wrapText="1"/>
      <protection locked="0"/>
    </xf>
    <xf numFmtId="38" fontId="8" fillId="2" borderId="40" xfId="1" applyFont="1" applyFill="1" applyBorder="1" applyAlignment="1">
      <alignment vertical="center"/>
    </xf>
    <xf numFmtId="38" fontId="8" fillId="2" borderId="39" xfId="1" applyFont="1" applyFill="1" applyBorder="1" applyAlignment="1">
      <alignment vertical="center"/>
    </xf>
    <xf numFmtId="0" fontId="7" fillId="0" borderId="46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67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6" xfId="2" applyFont="1" applyBorder="1" applyAlignment="1" applyProtection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38" fontId="7" fillId="0" borderId="66" xfId="3" applyFont="1" applyBorder="1" applyAlignment="1" applyProtection="1">
      <alignment horizontal="center" vertical="center" wrapText="1"/>
      <protection locked="0"/>
    </xf>
    <xf numFmtId="38" fontId="7" fillId="0" borderId="67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7" fillId="0" borderId="36" xfId="3" applyFont="1" applyBorder="1" applyAlignment="1" applyProtection="1">
      <alignment horizontal="center" vertical="center" wrapText="1"/>
      <protection locked="0"/>
    </xf>
    <xf numFmtId="38" fontId="7" fillId="0" borderId="11" xfId="3" applyFont="1" applyBorder="1" applyAlignment="1" applyProtection="1">
      <alignment horizontal="center" vertical="center" wrapText="1"/>
      <protection locked="0"/>
    </xf>
    <xf numFmtId="38" fontId="7" fillId="0" borderId="34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0" fontId="7" fillId="0" borderId="46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178" fontId="7" fillId="0" borderId="40" xfId="3" applyNumberFormat="1" applyFont="1" applyBorder="1" applyAlignment="1" applyProtection="1">
      <alignment vertical="center"/>
    </xf>
    <xf numFmtId="178" fontId="7" fillId="0" borderId="60" xfId="3" applyNumberFormat="1" applyFont="1" applyBorder="1" applyAlignment="1" applyProtection="1">
      <alignment vertical="center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43" xfId="1" applyFont="1" applyFill="1" applyBorder="1" applyAlignment="1">
      <alignment vertical="center"/>
    </xf>
    <xf numFmtId="38" fontId="8" fillId="2" borderId="41" xfId="1" applyFont="1" applyFill="1" applyBorder="1" applyAlignment="1">
      <alignment vertical="center"/>
    </xf>
    <xf numFmtId="0" fontId="7" fillId="0" borderId="2" xfId="2" applyFont="1" applyBorder="1" applyAlignment="1" applyProtection="1">
      <alignment horizontal="left" vertical="center" wrapText="1"/>
      <protection locked="0"/>
    </xf>
    <xf numFmtId="0" fontId="7" fillId="0" borderId="78" xfId="2" applyFont="1" applyBorder="1" applyAlignment="1" applyProtection="1">
      <alignment horizontal="left"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3" xfId="2" applyFont="1" applyBorder="1" applyAlignment="1" applyProtection="1">
      <alignment vertical="center" wrapText="1"/>
      <protection locked="0"/>
    </xf>
    <xf numFmtId="0" fontId="7" fillId="0" borderId="29" xfId="2" applyFont="1" applyBorder="1" applyAlignment="1" applyProtection="1">
      <alignment vertical="center" wrapText="1"/>
      <protection locked="0"/>
    </xf>
    <xf numFmtId="0" fontId="7" fillId="0" borderId="33" xfId="2" applyFont="1" applyBorder="1" applyAlignment="1" applyProtection="1">
      <alignment horizontal="center" vertical="center" textRotation="255"/>
    </xf>
    <xf numFmtId="0" fontId="7" fillId="0" borderId="38" xfId="2" applyFont="1" applyBorder="1" applyAlignment="1" applyProtection="1">
      <alignment horizontal="center" vertical="center" textRotation="255"/>
    </xf>
    <xf numFmtId="178" fontId="7" fillId="0" borderId="25" xfId="3" applyNumberFormat="1" applyFont="1" applyBorder="1" applyAlignment="1" applyProtection="1">
      <alignment vertical="center"/>
    </xf>
    <xf numFmtId="178" fontId="7" fillId="0" borderId="63" xfId="3" applyNumberFormat="1" applyFont="1" applyBorder="1" applyAlignment="1" applyProtection="1">
      <alignment vertical="center"/>
    </xf>
    <xf numFmtId="178" fontId="7" fillId="0" borderId="43" xfId="3" applyNumberFormat="1" applyFont="1" applyBorder="1" applyAlignment="1" applyProtection="1">
      <alignment vertical="center"/>
    </xf>
    <xf numFmtId="178" fontId="7" fillId="0" borderId="79" xfId="3" applyNumberFormat="1" applyFont="1" applyBorder="1" applyAlignment="1" applyProtection="1">
      <alignment vertical="center"/>
    </xf>
    <xf numFmtId="0" fontId="7" fillId="0" borderId="9" xfId="2" applyFont="1" applyBorder="1" applyAlignment="1" applyProtection="1">
      <alignment horizontal="center" vertical="center" textRotation="255"/>
    </xf>
    <xf numFmtId="38" fontId="8" fillId="0" borderId="40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38" fontId="8" fillId="2" borderId="50" xfId="1" applyFont="1" applyFill="1" applyBorder="1" applyAlignment="1">
      <alignment vertical="center"/>
    </xf>
    <xf numFmtId="178" fontId="12" fillId="2" borderId="43" xfId="3" applyNumberFormat="1" applyFont="1" applyFill="1" applyBorder="1" applyAlignment="1" applyProtection="1">
      <alignment vertical="center"/>
      <protection locked="0"/>
    </xf>
    <xf numFmtId="178" fontId="12" fillId="2" borderId="41" xfId="3" applyNumberFormat="1" applyFont="1" applyFill="1" applyBorder="1" applyAlignment="1" applyProtection="1">
      <alignment vertical="center"/>
      <protection locked="0"/>
    </xf>
    <xf numFmtId="178" fontId="12" fillId="2" borderId="40" xfId="3" applyNumberFormat="1" applyFont="1" applyFill="1" applyBorder="1" applyAlignment="1" applyProtection="1">
      <alignment vertical="center"/>
      <protection locked="0"/>
    </xf>
    <xf numFmtId="178" fontId="12" fillId="2" borderId="39" xfId="3" applyNumberFormat="1" applyFont="1" applyFill="1" applyBorder="1" applyAlignment="1" applyProtection="1">
      <alignment vertical="center"/>
      <protection locked="0"/>
    </xf>
    <xf numFmtId="38" fontId="8" fillId="0" borderId="43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178" fontId="7" fillId="0" borderId="42" xfId="3" applyNumberFormat="1" applyFont="1" applyBorder="1" applyAlignment="1" applyProtection="1">
      <alignment vertical="center"/>
    </xf>
    <xf numFmtId="178" fontId="7" fillId="0" borderId="61" xfId="3" applyNumberFormat="1" applyFont="1" applyBorder="1" applyAlignment="1" applyProtection="1">
      <alignment vertical="center"/>
    </xf>
    <xf numFmtId="178" fontId="12" fillId="3" borderId="18" xfId="3" applyNumberFormat="1" applyFont="1" applyFill="1" applyBorder="1" applyAlignment="1" applyProtection="1">
      <alignment vertical="center"/>
    </xf>
    <xf numFmtId="178" fontId="12" fillId="3" borderId="58" xfId="3" applyNumberFormat="1" applyFont="1" applyFill="1" applyBorder="1" applyAlignment="1" applyProtection="1">
      <alignment vertical="center"/>
    </xf>
    <xf numFmtId="178" fontId="12" fillId="2" borderId="77" xfId="3" applyNumberFormat="1" applyFont="1" applyFill="1" applyBorder="1" applyAlignment="1" applyProtection="1">
      <alignment vertical="center"/>
      <protection locked="0"/>
    </xf>
    <xf numFmtId="178" fontId="12" fillId="2" borderId="80" xfId="3" applyNumberFormat="1" applyFont="1" applyFill="1" applyBorder="1" applyAlignment="1" applyProtection="1">
      <alignment vertical="center"/>
      <protection locked="0"/>
    </xf>
    <xf numFmtId="0" fontId="7" fillId="0" borderId="18" xfId="2" applyFont="1" applyBorder="1" applyAlignment="1" applyProtection="1">
      <alignment vertical="center" wrapText="1"/>
      <protection locked="0"/>
    </xf>
    <xf numFmtId="0" fontId="7" fillId="0" borderId="14" xfId="2" applyFont="1" applyBorder="1" applyAlignment="1" applyProtection="1">
      <alignment vertical="center" wrapText="1"/>
      <protection locked="0"/>
    </xf>
    <xf numFmtId="0" fontId="7" fillId="0" borderId="58" xfId="2" applyFont="1" applyBorder="1" applyAlignment="1" applyProtection="1">
      <alignment vertical="center" wrapText="1"/>
      <protection locked="0"/>
    </xf>
    <xf numFmtId="38" fontId="7" fillId="0" borderId="76" xfId="3" applyFont="1" applyBorder="1" applyAlignment="1" applyProtection="1">
      <alignment horizontal="center" vertical="center"/>
      <protection locked="0"/>
    </xf>
    <xf numFmtId="38" fontId="7" fillId="0" borderId="75" xfId="3" applyFont="1" applyBorder="1" applyAlignment="1" applyProtection="1">
      <alignment horizontal="center" vertical="center"/>
      <protection locked="0"/>
    </xf>
    <xf numFmtId="38" fontId="7" fillId="0" borderId="74" xfId="3" applyFont="1" applyBorder="1" applyAlignment="1" applyProtection="1">
      <alignment horizontal="center" vertical="center"/>
      <protection locked="0"/>
    </xf>
    <xf numFmtId="0" fontId="7" fillId="0" borderId="73" xfId="2" applyFont="1" applyBorder="1" applyAlignment="1" applyProtection="1">
      <alignment horizontal="center" vertical="center" wrapText="1"/>
      <protection locked="0"/>
    </xf>
    <xf numFmtId="0" fontId="7" fillId="0" borderId="72" xfId="2" applyFont="1" applyBorder="1" applyAlignment="1" applyProtection="1">
      <alignment horizontal="center" vertical="center"/>
      <protection locked="0"/>
    </xf>
    <xf numFmtId="0" fontId="7" fillId="0" borderId="49" xfId="2" applyFont="1" applyBorder="1" applyAlignment="1" applyProtection="1">
      <alignment horizontal="center" vertical="center" textRotation="255"/>
    </xf>
    <xf numFmtId="0" fontId="7" fillId="0" borderId="64" xfId="2" applyFont="1" applyBorder="1" applyAlignment="1" applyProtection="1">
      <alignment horizontal="center" vertical="center" textRotation="255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7" xfId="2" applyFont="1" applyFill="1" applyBorder="1" applyAlignment="1" applyProtection="1">
      <alignment horizontal="center" vertical="center"/>
    </xf>
    <xf numFmtId="0" fontId="7" fillId="0" borderId="46" xfId="2" applyFont="1" applyFill="1" applyBorder="1" applyAlignment="1" applyProtection="1">
      <alignment horizontal="center" vertical="center"/>
    </xf>
    <xf numFmtId="0" fontId="7" fillId="0" borderId="35" xfId="2" applyFont="1" applyFill="1" applyBorder="1" applyAlignment="1" applyProtection="1">
      <alignment horizontal="center" vertical="center"/>
    </xf>
    <xf numFmtId="0" fontId="7" fillId="0" borderId="67" xfId="2" applyFont="1" applyFill="1" applyBorder="1" applyAlignment="1" applyProtection="1">
      <alignment horizontal="center" vertical="center"/>
    </xf>
    <xf numFmtId="0" fontId="7" fillId="0" borderId="44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6" xfId="3" applyFont="1" applyFill="1" applyBorder="1" applyAlignment="1" applyProtection="1">
      <alignment horizontal="center" vertical="center" wrapText="1"/>
      <protection locked="0"/>
    </xf>
    <xf numFmtId="38" fontId="7" fillId="0" borderId="67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31" xfId="2" applyFont="1" applyBorder="1" applyAlignment="1" applyProtection="1">
      <alignment horizontal="center" vertical="center" textRotation="255"/>
    </xf>
    <xf numFmtId="0" fontId="7" fillId="0" borderId="10" xfId="2" applyFont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center" vertical="center"/>
    </xf>
    <xf numFmtId="178" fontId="12" fillId="2" borderId="42" xfId="3" applyNumberFormat="1" applyFont="1" applyFill="1" applyBorder="1" applyAlignment="1" applyProtection="1">
      <alignment vertical="center"/>
      <protection locked="0"/>
    </xf>
    <xf numFmtId="178" fontId="12" fillId="2" borderId="62" xfId="3" applyNumberFormat="1" applyFont="1" applyFill="1" applyBorder="1" applyAlignment="1" applyProtection="1">
      <alignment vertical="center"/>
      <protection locked="0"/>
    </xf>
    <xf numFmtId="178" fontId="12" fillId="2" borderId="25" xfId="3" applyNumberFormat="1" applyFont="1" applyFill="1" applyBorder="1" applyAlignment="1" applyProtection="1">
      <alignment vertical="center"/>
      <protection locked="0"/>
    </xf>
    <xf numFmtId="178" fontId="12" fillId="2" borderId="50" xfId="3" applyNumberFormat="1" applyFont="1" applyFill="1" applyBorder="1" applyAlignment="1" applyProtection="1">
      <alignment vertical="center"/>
      <protection locked="0"/>
    </xf>
    <xf numFmtId="177" fontId="12" fillId="0" borderId="53" xfId="2" applyNumberFormat="1" applyFont="1" applyFill="1" applyBorder="1" applyAlignment="1" applyProtection="1">
      <alignment horizontal="right" vertical="center"/>
      <protection locked="0"/>
    </xf>
    <xf numFmtId="177" fontId="12" fillId="0" borderId="17" xfId="2" applyNumberFormat="1" applyFont="1" applyFill="1" applyBorder="1" applyAlignment="1" applyProtection="1">
      <alignment horizontal="right" vertical="center"/>
      <protection locked="0"/>
    </xf>
    <xf numFmtId="178" fontId="12" fillId="0" borderId="12" xfId="3" applyNumberFormat="1" applyFont="1" applyBorder="1" applyAlignment="1" applyProtection="1">
      <alignment vertical="center" shrinkToFit="1"/>
    </xf>
    <xf numFmtId="178" fontId="12" fillId="0" borderId="13" xfId="3" applyNumberFormat="1" applyFont="1" applyBorder="1" applyAlignment="1" applyProtection="1">
      <alignment vertical="center" shrinkToFit="1"/>
    </xf>
    <xf numFmtId="178" fontId="12" fillId="0" borderId="32" xfId="3" applyNumberFormat="1" applyFont="1" applyBorder="1" applyAlignment="1" applyProtection="1">
      <alignment vertical="center" shrinkToFit="1"/>
    </xf>
    <xf numFmtId="178" fontId="12" fillId="3" borderId="14" xfId="3" applyNumberFormat="1" applyFont="1" applyFill="1" applyBorder="1" applyAlignment="1" applyProtection="1">
      <alignment vertical="center"/>
    </xf>
    <xf numFmtId="0" fontId="7" fillId="0" borderId="97" xfId="2" applyFont="1" applyBorder="1" applyAlignment="1" applyProtection="1">
      <alignment horizontal="center" vertical="center"/>
      <protection locked="0"/>
    </xf>
    <xf numFmtId="0" fontId="7" fillId="0" borderId="93" xfId="2" applyFont="1" applyBorder="1" applyAlignment="1" applyProtection="1">
      <alignment horizontal="center" vertical="center"/>
      <protection locked="0"/>
    </xf>
    <xf numFmtId="0" fontId="7" fillId="0" borderId="95" xfId="2" applyFont="1" applyBorder="1" applyAlignment="1" applyProtection="1">
      <alignment horizontal="center" vertical="center"/>
      <protection locked="0"/>
    </xf>
    <xf numFmtId="38" fontId="12" fillId="0" borderId="12" xfId="3" applyFont="1" applyBorder="1" applyAlignment="1" applyProtection="1">
      <alignment vertical="center" shrinkToFit="1"/>
    </xf>
    <xf numFmtId="38" fontId="12" fillId="0" borderId="13" xfId="3" applyFont="1" applyBorder="1" applyAlignment="1" applyProtection="1">
      <alignment vertical="center" shrinkToFit="1"/>
    </xf>
    <xf numFmtId="38" fontId="12" fillId="0" borderId="57" xfId="3" applyFont="1" applyBorder="1" applyAlignment="1" applyProtection="1">
      <alignment vertical="center" shrinkToFit="1"/>
    </xf>
    <xf numFmtId="178" fontId="12" fillId="3" borderId="56" xfId="3" applyNumberFormat="1" applyFont="1" applyFill="1" applyBorder="1" applyAlignment="1" applyProtection="1">
      <alignment vertical="center"/>
    </xf>
    <xf numFmtId="178" fontId="12" fillId="3" borderId="55" xfId="3" applyNumberFormat="1" applyFont="1" applyFill="1" applyBorder="1" applyAlignment="1" applyProtection="1">
      <alignment vertical="center"/>
    </xf>
    <xf numFmtId="178" fontId="12" fillId="3" borderId="54" xfId="3" applyNumberFormat="1" applyFont="1" applyFill="1" applyBorder="1" applyAlignment="1" applyProtection="1">
      <alignment vertical="center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0" fontId="7" fillId="0" borderId="91" xfId="2" applyFont="1" applyBorder="1" applyAlignment="1" applyProtection="1">
      <alignment vertical="center"/>
      <protection locked="0"/>
    </xf>
    <xf numFmtId="0" fontId="7" fillId="0" borderId="90" xfId="2" applyFont="1" applyBorder="1" applyAlignment="1" applyProtection="1">
      <alignment vertical="center"/>
      <protection locked="0"/>
    </xf>
    <xf numFmtId="0" fontId="7" fillId="0" borderId="89" xfId="2" applyFont="1" applyBorder="1" applyAlignment="1" applyProtection="1">
      <alignment vertical="center"/>
      <protection locked="0"/>
    </xf>
    <xf numFmtId="38" fontId="12" fillId="2" borderId="52" xfId="3" applyFont="1" applyFill="1" applyBorder="1" applyAlignment="1" applyProtection="1">
      <alignment vertical="center"/>
      <protection locked="0"/>
    </xf>
    <xf numFmtId="38" fontId="12" fillId="2" borderId="65" xfId="3" applyFont="1" applyFill="1" applyBorder="1" applyAlignment="1" applyProtection="1">
      <alignment vertical="center"/>
      <protection locked="0"/>
    </xf>
    <xf numFmtId="178" fontId="12" fillId="3" borderId="88" xfId="3" applyNumberFormat="1" applyFont="1" applyFill="1" applyBorder="1" applyAlignment="1" applyProtection="1">
      <alignment vertical="center"/>
    </xf>
    <xf numFmtId="178" fontId="12" fillId="3" borderId="87" xfId="3" applyNumberFormat="1" applyFont="1" applyFill="1" applyBorder="1" applyAlignment="1" applyProtection="1">
      <alignment vertical="center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178" fontId="7" fillId="0" borderId="53" xfId="2" applyNumberFormat="1" applyFont="1" applyBorder="1" applyAlignment="1" applyProtection="1">
      <alignment vertical="center"/>
      <protection locked="0"/>
    </xf>
    <xf numFmtId="0" fontId="7" fillId="0" borderId="17" xfId="2" applyFont="1" applyBorder="1" applyAlignment="1" applyProtection="1">
      <alignment vertical="center"/>
      <protection locked="0"/>
    </xf>
    <xf numFmtId="38" fontId="7" fillId="0" borderId="96" xfId="3" applyFont="1" applyBorder="1" applyAlignment="1" applyProtection="1">
      <alignment horizontal="center" vertical="center" wrapText="1"/>
      <protection locked="0"/>
    </xf>
    <xf numFmtId="38" fontId="7" fillId="0" borderId="95" xfId="3" applyFont="1" applyBorder="1" applyAlignment="1" applyProtection="1">
      <alignment horizontal="center" vertical="center"/>
      <protection locked="0"/>
    </xf>
    <xf numFmtId="178" fontId="12" fillId="3" borderId="53" xfId="3" applyNumberFormat="1" applyFont="1" applyFill="1" applyBorder="1" applyAlignment="1" applyProtection="1">
      <alignment vertical="center"/>
    </xf>
    <xf numFmtId="178" fontId="12" fillId="3" borderId="17" xfId="3" applyNumberFormat="1" applyFont="1" applyFill="1" applyBorder="1" applyAlignment="1" applyProtection="1">
      <alignment vertical="center"/>
    </xf>
    <xf numFmtId="38" fontId="7" fillId="0" borderId="93" xfId="3" applyFont="1" applyBorder="1" applyAlignment="1" applyProtection="1">
      <alignment horizontal="center" vertical="center" wrapText="1"/>
      <protection locked="0"/>
    </xf>
    <xf numFmtId="38" fontId="7" fillId="0" borderId="92" xfId="3" applyFont="1" applyBorder="1" applyAlignment="1" applyProtection="1">
      <alignment horizontal="center" vertical="center" wrapText="1"/>
      <protection locked="0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3" xfId="3" applyNumberFormat="1" applyFont="1" applyFill="1" applyBorder="1" applyAlignment="1" applyProtection="1">
      <alignment vertical="center"/>
    </xf>
    <xf numFmtId="178" fontId="12" fillId="3" borderId="84" xfId="3" applyNumberFormat="1" applyFont="1" applyFill="1" applyBorder="1" applyAlignment="1" applyProtection="1">
      <alignment vertical="center"/>
    </xf>
    <xf numFmtId="178" fontId="12" fillId="3" borderId="85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178" fontId="12" fillId="3" borderId="86" xfId="3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6"/>
  <sheetViews>
    <sheetView tabSelected="1" view="pageBreakPreview" zoomScaleNormal="100" zoomScaleSheetLayoutView="100" workbookViewId="0">
      <selection activeCell="B3" sqref="B3:D4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99" t="s">
        <v>96</v>
      </c>
      <c r="O1" s="97"/>
    </row>
    <row r="2" spans="2:17" ht="13.8" thickBot="1" x14ac:dyDescent="0.25">
      <c r="B2" s="98" t="s">
        <v>99</v>
      </c>
    </row>
    <row r="3" spans="2:17" ht="13.5" customHeight="1" x14ac:dyDescent="0.2">
      <c r="B3" s="104" t="s">
        <v>28</v>
      </c>
      <c r="C3" s="105"/>
      <c r="D3" s="106"/>
      <c r="E3" s="110" t="s">
        <v>35</v>
      </c>
      <c r="F3" s="112" t="s">
        <v>40</v>
      </c>
      <c r="G3" s="113"/>
      <c r="H3" s="116" t="s">
        <v>58</v>
      </c>
      <c r="I3" s="112" t="s">
        <v>45</v>
      </c>
      <c r="J3" s="118"/>
      <c r="M3" s="120" t="s">
        <v>34</v>
      </c>
      <c r="N3" s="121"/>
      <c r="O3" s="122"/>
    </row>
    <row r="4" spans="2:17" ht="29.25" customHeight="1" x14ac:dyDescent="0.2">
      <c r="B4" s="107"/>
      <c r="C4" s="108"/>
      <c r="D4" s="109"/>
      <c r="E4" s="111"/>
      <c r="F4" s="114"/>
      <c r="G4" s="115"/>
      <c r="H4" s="117"/>
      <c r="I4" s="114"/>
      <c r="J4" s="119"/>
      <c r="M4" s="123"/>
      <c r="N4" s="124"/>
      <c r="O4" s="125"/>
      <c r="Q4" s="1" t="s">
        <v>80</v>
      </c>
    </row>
    <row r="5" spans="2:17" ht="13.5" customHeight="1" x14ac:dyDescent="0.2">
      <c r="B5" s="136" t="s">
        <v>33</v>
      </c>
      <c r="C5" s="128" t="s">
        <v>3</v>
      </c>
      <c r="D5" s="73" t="s">
        <v>79</v>
      </c>
      <c r="E5" s="92" t="s">
        <v>1</v>
      </c>
      <c r="F5" s="129"/>
      <c r="G5" s="130"/>
      <c r="H5" s="3">
        <v>7729</v>
      </c>
      <c r="I5" s="140"/>
      <c r="J5" s="141"/>
      <c r="M5" s="82" t="s">
        <v>3</v>
      </c>
      <c r="N5" s="91" t="s">
        <v>8</v>
      </c>
      <c r="O5" s="79"/>
    </row>
    <row r="6" spans="2:17" ht="13.2" customHeight="1" x14ac:dyDescent="0.2">
      <c r="B6" s="136"/>
      <c r="C6" s="128"/>
      <c r="D6" s="70" t="s">
        <v>75</v>
      </c>
      <c r="E6" s="86" t="s">
        <v>0</v>
      </c>
      <c r="F6" s="102"/>
      <c r="G6" s="103"/>
      <c r="H6" s="4">
        <v>61</v>
      </c>
      <c r="I6" s="126"/>
      <c r="J6" s="127"/>
      <c r="M6" s="76"/>
      <c r="N6" s="131" t="s">
        <v>78</v>
      </c>
      <c r="O6" s="132"/>
    </row>
    <row r="7" spans="2:17" x14ac:dyDescent="0.2">
      <c r="B7" s="136"/>
      <c r="C7" s="128"/>
      <c r="D7" s="70" t="s">
        <v>73</v>
      </c>
      <c r="E7" s="86" t="s">
        <v>1</v>
      </c>
      <c r="F7" s="102"/>
      <c r="G7" s="103"/>
      <c r="H7" s="4">
        <v>1992</v>
      </c>
      <c r="I7" s="126"/>
      <c r="J7" s="127"/>
      <c r="M7" s="76"/>
      <c r="N7" s="133"/>
      <c r="O7" s="132"/>
    </row>
    <row r="8" spans="2:17" x14ac:dyDescent="0.2">
      <c r="B8" s="136"/>
      <c r="C8" s="128"/>
      <c r="D8" s="72" t="s">
        <v>77</v>
      </c>
      <c r="E8" s="85" t="s">
        <v>0</v>
      </c>
      <c r="F8" s="145"/>
      <c r="G8" s="146"/>
      <c r="H8" s="5">
        <v>6</v>
      </c>
      <c r="I8" s="126"/>
      <c r="J8" s="127"/>
      <c r="M8" s="84"/>
      <c r="N8" s="90"/>
      <c r="O8" s="89"/>
    </row>
    <row r="9" spans="2:17" ht="13.5" customHeight="1" x14ac:dyDescent="0.2">
      <c r="B9" s="136"/>
      <c r="C9" s="128" t="s">
        <v>2</v>
      </c>
      <c r="D9" s="73" t="s">
        <v>76</v>
      </c>
      <c r="E9" s="88" t="s">
        <v>1</v>
      </c>
      <c r="F9" s="129"/>
      <c r="G9" s="130"/>
      <c r="H9" s="3">
        <v>173</v>
      </c>
      <c r="I9" s="126"/>
      <c r="J9" s="127"/>
      <c r="M9" s="82" t="s">
        <v>2</v>
      </c>
      <c r="N9" s="75" t="s">
        <v>8</v>
      </c>
      <c r="O9" s="79"/>
    </row>
    <row r="10" spans="2:17" ht="13.2" customHeight="1" x14ac:dyDescent="0.2">
      <c r="B10" s="136"/>
      <c r="C10" s="128"/>
      <c r="D10" s="70" t="s">
        <v>75</v>
      </c>
      <c r="E10" s="86" t="s">
        <v>0</v>
      </c>
      <c r="F10" s="102"/>
      <c r="G10" s="103"/>
      <c r="H10" s="4">
        <v>23</v>
      </c>
      <c r="I10" s="126"/>
      <c r="J10" s="127"/>
      <c r="M10" s="76"/>
      <c r="N10" s="100" t="s">
        <v>74</v>
      </c>
      <c r="O10" s="101"/>
    </row>
    <row r="11" spans="2:17" x14ac:dyDescent="0.2">
      <c r="B11" s="136"/>
      <c r="C11" s="128"/>
      <c r="D11" s="70" t="s">
        <v>73</v>
      </c>
      <c r="E11" s="86" t="s">
        <v>1</v>
      </c>
      <c r="F11" s="102"/>
      <c r="G11" s="103"/>
      <c r="H11" s="4">
        <v>2717</v>
      </c>
      <c r="I11" s="126"/>
      <c r="J11" s="127"/>
      <c r="M11" s="76"/>
      <c r="N11" s="100"/>
      <c r="O11" s="101"/>
    </row>
    <row r="12" spans="2:17" x14ac:dyDescent="0.2">
      <c r="B12" s="136"/>
      <c r="C12" s="128"/>
      <c r="D12" s="70" t="s">
        <v>77</v>
      </c>
      <c r="E12" s="86" t="s">
        <v>0</v>
      </c>
      <c r="F12" s="102"/>
      <c r="G12" s="103"/>
      <c r="H12" s="4">
        <v>1520</v>
      </c>
      <c r="I12" s="126"/>
      <c r="J12" s="127"/>
      <c r="M12" s="76"/>
      <c r="N12" s="75" t="s">
        <v>7</v>
      </c>
      <c r="O12" s="79"/>
    </row>
    <row r="13" spans="2:17" x14ac:dyDescent="0.2">
      <c r="B13" s="136"/>
      <c r="C13" s="128"/>
      <c r="D13" s="70" t="s">
        <v>91</v>
      </c>
      <c r="E13" s="86" t="s">
        <v>1</v>
      </c>
      <c r="F13" s="102"/>
      <c r="G13" s="103"/>
      <c r="H13" s="4">
        <v>751</v>
      </c>
      <c r="I13" s="126"/>
      <c r="J13" s="127"/>
      <c r="M13" s="76"/>
      <c r="N13" s="75" t="s">
        <v>37</v>
      </c>
      <c r="O13" s="79"/>
    </row>
    <row r="14" spans="2:17" x14ac:dyDescent="0.2">
      <c r="B14" s="136"/>
      <c r="C14" s="128"/>
      <c r="D14" s="70" t="s">
        <v>72</v>
      </c>
      <c r="E14" s="86" t="s">
        <v>0</v>
      </c>
      <c r="F14" s="102"/>
      <c r="G14" s="103"/>
      <c r="H14" s="4">
        <v>653</v>
      </c>
      <c r="I14" s="126"/>
      <c r="J14" s="127"/>
      <c r="M14" s="76"/>
      <c r="N14" s="75" t="s">
        <v>38</v>
      </c>
      <c r="O14" s="79"/>
    </row>
    <row r="15" spans="2:17" ht="13.2" customHeight="1" x14ac:dyDescent="0.2">
      <c r="B15" s="136"/>
      <c r="C15" s="128"/>
      <c r="D15" s="87" t="s">
        <v>71</v>
      </c>
      <c r="E15" s="86" t="s">
        <v>1</v>
      </c>
      <c r="F15" s="102"/>
      <c r="G15" s="103"/>
      <c r="H15" s="4">
        <v>14</v>
      </c>
      <c r="I15" s="126"/>
      <c r="J15" s="127"/>
      <c r="M15" s="76"/>
      <c r="N15" s="75" t="s">
        <v>6</v>
      </c>
      <c r="O15" s="79"/>
    </row>
    <row r="16" spans="2:17" ht="13.2" customHeight="1" x14ac:dyDescent="0.2">
      <c r="B16" s="136"/>
      <c r="C16" s="128"/>
      <c r="D16" s="87" t="s">
        <v>70</v>
      </c>
      <c r="E16" s="86" t="s">
        <v>0</v>
      </c>
      <c r="F16" s="102"/>
      <c r="G16" s="103"/>
      <c r="H16" s="4">
        <v>150</v>
      </c>
      <c r="I16" s="126"/>
      <c r="J16" s="127"/>
      <c r="M16" s="76"/>
      <c r="N16" s="100" t="s">
        <v>94</v>
      </c>
      <c r="O16" s="101"/>
    </row>
    <row r="17" spans="2:15" ht="13.2" customHeight="1" x14ac:dyDescent="0.2">
      <c r="B17" s="136"/>
      <c r="C17" s="128"/>
      <c r="D17" s="70" t="s">
        <v>69</v>
      </c>
      <c r="E17" s="86" t="s">
        <v>1</v>
      </c>
      <c r="F17" s="102"/>
      <c r="G17" s="103"/>
      <c r="H17" s="4">
        <v>481</v>
      </c>
      <c r="I17" s="126"/>
      <c r="J17" s="127"/>
      <c r="M17" s="76"/>
      <c r="N17" s="100"/>
      <c r="O17" s="101"/>
    </row>
    <row r="18" spans="2:15" ht="13.2" customHeight="1" x14ac:dyDescent="0.2">
      <c r="B18" s="136"/>
      <c r="C18" s="128"/>
      <c r="D18" s="70" t="s">
        <v>68</v>
      </c>
      <c r="E18" s="86" t="s">
        <v>0</v>
      </c>
      <c r="F18" s="102"/>
      <c r="G18" s="103"/>
      <c r="H18" s="4">
        <v>137</v>
      </c>
      <c r="I18" s="126"/>
      <c r="J18" s="127"/>
      <c r="M18" s="76"/>
      <c r="N18" s="75" t="s">
        <v>5</v>
      </c>
      <c r="O18" s="74"/>
    </row>
    <row r="19" spans="2:15" x14ac:dyDescent="0.2">
      <c r="B19" s="136"/>
      <c r="C19" s="128"/>
      <c r="D19" s="70" t="s">
        <v>90</v>
      </c>
      <c r="E19" s="86" t="s">
        <v>1</v>
      </c>
      <c r="F19" s="102"/>
      <c r="G19" s="103"/>
      <c r="H19" s="4">
        <v>55</v>
      </c>
      <c r="I19" s="126"/>
      <c r="J19" s="127"/>
      <c r="M19" s="76"/>
      <c r="N19" s="100" t="s">
        <v>67</v>
      </c>
      <c r="O19" s="101"/>
    </row>
    <row r="20" spans="2:15" x14ac:dyDescent="0.2">
      <c r="B20" s="136"/>
      <c r="C20" s="128"/>
      <c r="D20" s="72" t="s">
        <v>66</v>
      </c>
      <c r="E20" s="85" t="s">
        <v>0</v>
      </c>
      <c r="F20" s="102"/>
      <c r="G20" s="103"/>
      <c r="H20" s="5">
        <v>26</v>
      </c>
      <c r="I20" s="138"/>
      <c r="J20" s="139"/>
      <c r="M20" s="84"/>
      <c r="N20" s="134"/>
      <c r="O20" s="135"/>
    </row>
    <row r="21" spans="2:15" ht="13.5" customHeight="1" x14ac:dyDescent="0.2">
      <c r="B21" s="136"/>
      <c r="C21" s="128" t="s">
        <v>4</v>
      </c>
      <c r="D21" s="71" t="s">
        <v>89</v>
      </c>
      <c r="E21" s="83" t="s">
        <v>1</v>
      </c>
      <c r="F21" s="151"/>
      <c r="G21" s="152"/>
      <c r="H21" s="3"/>
      <c r="I21" s="153"/>
      <c r="J21" s="154"/>
      <c r="M21" s="82" t="s">
        <v>4</v>
      </c>
      <c r="N21" s="75" t="s">
        <v>6</v>
      </c>
      <c r="O21" s="79"/>
    </row>
    <row r="22" spans="2:15" x14ac:dyDescent="0.2">
      <c r="B22" s="136"/>
      <c r="C22" s="128"/>
      <c r="D22" s="70" t="s">
        <v>65</v>
      </c>
      <c r="E22" s="80" t="s">
        <v>0</v>
      </c>
      <c r="F22" s="102"/>
      <c r="G22" s="103"/>
      <c r="H22" s="4">
        <v>1</v>
      </c>
      <c r="I22" s="126"/>
      <c r="J22" s="127"/>
      <c r="M22" s="76"/>
      <c r="N22" s="75" t="s">
        <v>64</v>
      </c>
      <c r="O22" s="74"/>
    </row>
    <row r="23" spans="2:15" x14ac:dyDescent="0.2">
      <c r="B23" s="136"/>
      <c r="C23" s="128"/>
      <c r="D23" s="70" t="s">
        <v>63</v>
      </c>
      <c r="E23" s="80" t="s">
        <v>1</v>
      </c>
      <c r="F23" s="143"/>
      <c r="G23" s="144"/>
      <c r="H23" s="4"/>
      <c r="I23" s="126"/>
      <c r="J23" s="127"/>
      <c r="M23" s="76"/>
      <c r="N23" s="75" t="s">
        <v>93</v>
      </c>
      <c r="O23" s="79"/>
    </row>
    <row r="24" spans="2:15" x14ac:dyDescent="0.2">
      <c r="B24" s="136"/>
      <c r="C24" s="128"/>
      <c r="D24" s="70" t="s">
        <v>88</v>
      </c>
      <c r="E24" s="80" t="s">
        <v>0</v>
      </c>
      <c r="F24" s="102"/>
      <c r="G24" s="103"/>
      <c r="H24" s="4">
        <v>2</v>
      </c>
      <c r="I24" s="126"/>
      <c r="J24" s="127"/>
      <c r="M24" s="76"/>
      <c r="N24" s="75" t="s">
        <v>95</v>
      </c>
      <c r="O24" s="79"/>
    </row>
    <row r="25" spans="2:15" x14ac:dyDescent="0.2">
      <c r="B25" s="136"/>
      <c r="C25" s="128"/>
      <c r="D25" s="70" t="s">
        <v>87</v>
      </c>
      <c r="E25" s="80" t="s">
        <v>1</v>
      </c>
      <c r="F25" s="143"/>
      <c r="G25" s="144"/>
      <c r="H25" s="4"/>
      <c r="I25" s="126"/>
      <c r="J25" s="127"/>
      <c r="M25" s="76"/>
      <c r="N25" s="75"/>
      <c r="O25" s="79"/>
    </row>
    <row r="26" spans="2:15" ht="13.2" customHeight="1" x14ac:dyDescent="0.2">
      <c r="B26" s="136"/>
      <c r="C26" s="128"/>
      <c r="D26" s="70" t="s">
        <v>86</v>
      </c>
      <c r="E26" s="80" t="s">
        <v>0</v>
      </c>
      <c r="F26" s="102"/>
      <c r="G26" s="103"/>
      <c r="H26" s="4">
        <v>4</v>
      </c>
      <c r="I26" s="126"/>
      <c r="J26" s="127"/>
      <c r="M26" s="76"/>
      <c r="N26" s="81"/>
      <c r="O26" s="79"/>
    </row>
    <row r="27" spans="2:15" x14ac:dyDescent="0.2">
      <c r="B27" s="136"/>
      <c r="C27" s="128"/>
      <c r="D27" s="70" t="s">
        <v>62</v>
      </c>
      <c r="E27" s="80" t="s">
        <v>1</v>
      </c>
      <c r="F27" s="143"/>
      <c r="G27" s="144"/>
      <c r="H27" s="4"/>
      <c r="I27" s="126"/>
      <c r="J27" s="127"/>
      <c r="M27" s="76"/>
      <c r="N27" s="75"/>
      <c r="O27" s="79"/>
    </row>
    <row r="28" spans="2:15" x14ac:dyDescent="0.2">
      <c r="B28" s="136"/>
      <c r="C28" s="128"/>
      <c r="D28" s="70" t="s">
        <v>85</v>
      </c>
      <c r="E28" s="80" t="s">
        <v>0</v>
      </c>
      <c r="F28" s="102"/>
      <c r="G28" s="103"/>
      <c r="H28" s="4">
        <v>3</v>
      </c>
      <c r="I28" s="126"/>
      <c r="J28" s="127"/>
      <c r="M28" s="76"/>
      <c r="N28" s="75"/>
      <c r="O28" s="79"/>
    </row>
    <row r="29" spans="2:15" ht="14.25" customHeight="1" x14ac:dyDescent="0.2">
      <c r="B29" s="136"/>
      <c r="C29" s="128"/>
      <c r="D29" s="70" t="s">
        <v>61</v>
      </c>
      <c r="E29" s="80" t="s">
        <v>1</v>
      </c>
      <c r="F29" s="143"/>
      <c r="G29" s="144"/>
      <c r="H29" s="4"/>
      <c r="I29" s="126"/>
      <c r="J29" s="127"/>
      <c r="M29" s="76"/>
      <c r="N29" s="75"/>
      <c r="O29" s="79"/>
    </row>
    <row r="30" spans="2:15" x14ac:dyDescent="0.2">
      <c r="B30" s="136"/>
      <c r="C30" s="128"/>
      <c r="D30" s="70" t="s">
        <v>84</v>
      </c>
      <c r="E30" s="80" t="s">
        <v>0</v>
      </c>
      <c r="F30" s="102"/>
      <c r="G30" s="103"/>
      <c r="H30" s="4">
        <v>1</v>
      </c>
      <c r="I30" s="126"/>
      <c r="J30" s="127"/>
      <c r="M30" s="76"/>
      <c r="N30" s="75"/>
      <c r="O30" s="79"/>
    </row>
    <row r="31" spans="2:15" ht="14.25" customHeight="1" x14ac:dyDescent="0.2">
      <c r="B31" s="136"/>
      <c r="C31" s="128"/>
      <c r="D31" s="70" t="s">
        <v>83</v>
      </c>
      <c r="E31" s="80" t="s">
        <v>1</v>
      </c>
      <c r="F31" s="143"/>
      <c r="G31" s="144"/>
      <c r="H31" s="4"/>
      <c r="I31" s="126"/>
      <c r="J31" s="127"/>
      <c r="M31" s="76"/>
      <c r="N31" s="75"/>
      <c r="O31" s="79"/>
    </row>
    <row r="32" spans="2:15" ht="13.8" thickBot="1" x14ac:dyDescent="0.25">
      <c r="B32" s="137"/>
      <c r="C32" s="142"/>
      <c r="D32" s="78" t="s">
        <v>82</v>
      </c>
      <c r="E32" s="77" t="s">
        <v>0</v>
      </c>
      <c r="F32" s="102"/>
      <c r="G32" s="103"/>
      <c r="H32" s="6">
        <v>1</v>
      </c>
      <c r="I32" s="126"/>
      <c r="J32" s="127"/>
      <c r="M32" s="76"/>
      <c r="N32" s="75"/>
      <c r="O32" s="74"/>
    </row>
    <row r="33" spans="2:17" ht="30" customHeight="1" thickBot="1" x14ac:dyDescent="0.25">
      <c r="B33" s="169" t="s">
        <v>10</v>
      </c>
      <c r="C33" s="170"/>
      <c r="D33" s="170"/>
      <c r="E33" s="171"/>
      <c r="F33" s="189"/>
      <c r="G33" s="190"/>
      <c r="H33" s="93">
        <f>SUM(H5:H32)</f>
        <v>16500</v>
      </c>
      <c r="I33" s="155"/>
      <c r="J33" s="156"/>
      <c r="K33" s="7" t="s">
        <v>81</v>
      </c>
      <c r="M33" s="159" t="s">
        <v>60</v>
      </c>
      <c r="N33" s="160"/>
      <c r="O33" s="161"/>
    </row>
    <row r="34" spans="2:17" ht="13.8" thickBot="1" x14ac:dyDescent="0.25">
      <c r="B34" s="8"/>
      <c r="C34" s="8"/>
      <c r="D34" s="9"/>
      <c r="E34" s="9"/>
      <c r="F34" s="10"/>
      <c r="G34" s="10"/>
      <c r="H34" s="11"/>
      <c r="I34" s="52"/>
      <c r="J34" s="52"/>
      <c r="K34" s="12"/>
      <c r="L34" s="13"/>
      <c r="M34" s="52"/>
      <c r="N34" s="52"/>
      <c r="O34" s="52"/>
    </row>
    <row r="35" spans="2:17" ht="13.5" customHeight="1" x14ac:dyDescent="0.2">
      <c r="B35" s="104" t="s">
        <v>28</v>
      </c>
      <c r="C35" s="105"/>
      <c r="D35" s="106"/>
      <c r="E35" s="162" t="s">
        <v>44</v>
      </c>
      <c r="F35" s="163"/>
      <c r="G35" s="163"/>
      <c r="H35" s="163"/>
      <c r="I35" s="163"/>
      <c r="J35" s="163"/>
      <c r="K35" s="163"/>
      <c r="L35" s="164"/>
      <c r="M35" s="116" t="s">
        <v>92</v>
      </c>
      <c r="N35" s="165" t="s">
        <v>45</v>
      </c>
      <c r="O35" s="52"/>
    </row>
    <row r="36" spans="2:17" ht="21.6" customHeight="1" x14ac:dyDescent="0.2">
      <c r="B36" s="107"/>
      <c r="C36" s="108"/>
      <c r="D36" s="109"/>
      <c r="E36" s="14" t="s">
        <v>39</v>
      </c>
      <c r="F36" s="15">
        <v>20</v>
      </c>
      <c r="G36" s="16">
        <v>30</v>
      </c>
      <c r="H36" s="17">
        <v>40</v>
      </c>
      <c r="I36" s="18">
        <v>50</v>
      </c>
      <c r="J36" s="15">
        <v>60</v>
      </c>
      <c r="K36" s="15">
        <v>70</v>
      </c>
      <c r="L36" s="16">
        <v>80</v>
      </c>
      <c r="M36" s="117"/>
      <c r="N36" s="166"/>
      <c r="O36" s="52"/>
    </row>
    <row r="37" spans="2:17" ht="13.5" customHeight="1" x14ac:dyDescent="0.2">
      <c r="B37" s="136" t="s">
        <v>27</v>
      </c>
      <c r="C37" s="128" t="s">
        <v>3</v>
      </c>
      <c r="D37" s="73" t="s">
        <v>26</v>
      </c>
      <c r="E37" s="46"/>
      <c r="F37" s="46"/>
      <c r="G37" s="46"/>
      <c r="H37" s="47"/>
      <c r="I37" s="46"/>
      <c r="J37" s="46"/>
      <c r="K37" s="46"/>
      <c r="L37" s="48"/>
      <c r="M37" s="19">
        <v>8585</v>
      </c>
      <c r="N37" s="20"/>
      <c r="O37" s="52"/>
      <c r="Q37" s="44"/>
    </row>
    <row r="38" spans="2:17" x14ac:dyDescent="0.2">
      <c r="B38" s="136"/>
      <c r="C38" s="128"/>
      <c r="D38" s="72" t="s">
        <v>24</v>
      </c>
      <c r="E38" s="49"/>
      <c r="F38" s="49"/>
      <c r="G38" s="49"/>
      <c r="H38" s="50"/>
      <c r="I38" s="49"/>
      <c r="J38" s="49"/>
      <c r="K38" s="49"/>
      <c r="L38" s="51"/>
      <c r="M38" s="21">
        <v>2207</v>
      </c>
      <c r="N38" s="22"/>
      <c r="O38" s="52"/>
      <c r="Q38" s="44"/>
    </row>
    <row r="39" spans="2:17" ht="13.5" customHeight="1" x14ac:dyDescent="0.2">
      <c r="B39" s="136"/>
      <c r="C39" s="128" t="s">
        <v>2</v>
      </c>
      <c r="D39" s="73" t="s">
        <v>25</v>
      </c>
      <c r="E39" s="46"/>
      <c r="F39" s="46"/>
      <c r="G39" s="46"/>
      <c r="H39" s="47"/>
      <c r="I39" s="46"/>
      <c r="J39" s="46"/>
      <c r="K39" s="46"/>
      <c r="L39" s="48"/>
      <c r="M39" s="19">
        <v>215</v>
      </c>
      <c r="N39" s="20"/>
      <c r="O39" s="52"/>
      <c r="Q39" s="44"/>
    </row>
    <row r="40" spans="2:17" x14ac:dyDescent="0.2">
      <c r="B40" s="136"/>
      <c r="C40" s="128"/>
      <c r="D40" s="70" t="s">
        <v>24</v>
      </c>
      <c r="E40" s="49"/>
      <c r="F40" s="49"/>
      <c r="G40" s="49"/>
      <c r="H40" s="50"/>
      <c r="I40" s="49"/>
      <c r="J40" s="49"/>
      <c r="K40" s="49"/>
      <c r="L40" s="51"/>
      <c r="M40" s="23">
        <v>6613</v>
      </c>
      <c r="N40" s="24"/>
      <c r="O40" s="52"/>
      <c r="Q40" s="44"/>
    </row>
    <row r="41" spans="2:17" x14ac:dyDescent="0.2">
      <c r="B41" s="136"/>
      <c r="C41" s="128"/>
      <c r="D41" s="70" t="s">
        <v>23</v>
      </c>
      <c r="E41" s="49"/>
      <c r="F41" s="49"/>
      <c r="G41" s="49"/>
      <c r="H41" s="50"/>
      <c r="I41" s="49"/>
      <c r="J41" s="49"/>
      <c r="K41" s="49"/>
      <c r="L41" s="51"/>
      <c r="M41" s="23">
        <v>3795</v>
      </c>
      <c r="N41" s="24"/>
      <c r="O41" s="52"/>
      <c r="Q41" s="44"/>
    </row>
    <row r="42" spans="2:17" x14ac:dyDescent="0.2">
      <c r="B42" s="136"/>
      <c r="C42" s="128"/>
      <c r="D42" s="70" t="s">
        <v>32</v>
      </c>
      <c r="E42" s="49"/>
      <c r="F42" s="49"/>
      <c r="G42" s="49"/>
      <c r="H42" s="50"/>
      <c r="I42" s="49"/>
      <c r="J42" s="49"/>
      <c r="K42" s="49"/>
      <c r="L42" s="51"/>
      <c r="M42" s="23">
        <v>194</v>
      </c>
      <c r="N42" s="24"/>
      <c r="O42" s="52"/>
      <c r="Q42" s="44"/>
    </row>
    <row r="43" spans="2:17" x14ac:dyDescent="0.2">
      <c r="B43" s="136"/>
      <c r="C43" s="128"/>
      <c r="D43" s="70" t="s">
        <v>11</v>
      </c>
      <c r="E43" s="49"/>
      <c r="F43" s="49"/>
      <c r="G43" s="49"/>
      <c r="H43" s="50"/>
      <c r="I43" s="49"/>
      <c r="J43" s="49"/>
      <c r="K43" s="49"/>
      <c r="L43" s="51"/>
      <c r="M43" s="23">
        <v>725</v>
      </c>
      <c r="N43" s="24"/>
      <c r="O43" s="52"/>
      <c r="Q43" s="44"/>
    </row>
    <row r="44" spans="2:17" x14ac:dyDescent="0.2">
      <c r="B44" s="136"/>
      <c r="C44" s="128"/>
      <c r="D44" s="72" t="s">
        <v>31</v>
      </c>
      <c r="E44" s="49"/>
      <c r="F44" s="49"/>
      <c r="G44" s="49"/>
      <c r="H44" s="50"/>
      <c r="I44" s="49"/>
      <c r="J44" s="49"/>
      <c r="K44" s="49"/>
      <c r="L44" s="51"/>
      <c r="M44" s="23">
        <v>130</v>
      </c>
      <c r="N44" s="22"/>
      <c r="O44" s="52"/>
      <c r="Q44" s="44"/>
    </row>
    <row r="45" spans="2:17" ht="13.5" customHeight="1" x14ac:dyDescent="0.2">
      <c r="B45" s="136"/>
      <c r="C45" s="128" t="s">
        <v>4</v>
      </c>
      <c r="D45" s="71" t="s">
        <v>22</v>
      </c>
      <c r="E45" s="46"/>
      <c r="F45" s="46"/>
      <c r="G45" s="46"/>
      <c r="H45" s="47"/>
      <c r="I45" s="46"/>
      <c r="J45" s="46"/>
      <c r="K45" s="46"/>
      <c r="L45" s="48"/>
      <c r="M45" s="19">
        <v>3</v>
      </c>
      <c r="N45" s="25"/>
      <c r="O45" s="52"/>
      <c r="Q45" s="44"/>
    </row>
    <row r="46" spans="2:17" x14ac:dyDescent="0.2">
      <c r="B46" s="136"/>
      <c r="C46" s="128"/>
      <c r="D46" s="70" t="s">
        <v>21</v>
      </c>
      <c r="E46" s="49"/>
      <c r="F46" s="49"/>
      <c r="G46" s="49"/>
      <c r="H46" s="50"/>
      <c r="I46" s="49"/>
      <c r="J46" s="49"/>
      <c r="K46" s="49"/>
      <c r="L46" s="51"/>
      <c r="M46" s="23">
        <v>6</v>
      </c>
      <c r="N46" s="26"/>
      <c r="O46" s="52"/>
      <c r="Q46" s="44"/>
    </row>
    <row r="47" spans="2:17" x14ac:dyDescent="0.2">
      <c r="B47" s="136"/>
      <c r="C47" s="128"/>
      <c r="D47" s="70" t="s">
        <v>20</v>
      </c>
      <c r="E47" s="49"/>
      <c r="F47" s="49"/>
      <c r="G47" s="49"/>
      <c r="H47" s="50"/>
      <c r="I47" s="49"/>
      <c r="J47" s="49"/>
      <c r="K47" s="49"/>
      <c r="L47" s="51"/>
      <c r="M47" s="23">
        <v>12</v>
      </c>
      <c r="N47" s="24"/>
      <c r="O47" s="52"/>
      <c r="Q47" s="44"/>
    </row>
    <row r="48" spans="2:17" x14ac:dyDescent="0.2">
      <c r="B48" s="136"/>
      <c r="C48" s="128"/>
      <c r="D48" s="70" t="s">
        <v>30</v>
      </c>
      <c r="E48" s="49"/>
      <c r="F48" s="49"/>
      <c r="G48" s="49"/>
      <c r="H48" s="50"/>
      <c r="I48" s="49"/>
      <c r="J48" s="49"/>
      <c r="K48" s="49"/>
      <c r="L48" s="51"/>
      <c r="M48" s="23">
        <v>9</v>
      </c>
      <c r="N48" s="24"/>
      <c r="O48" s="52"/>
      <c r="Q48" s="44"/>
    </row>
    <row r="49" spans="2:17" x14ac:dyDescent="0.2">
      <c r="B49" s="136"/>
      <c r="C49" s="128"/>
      <c r="D49" s="70" t="s">
        <v>29</v>
      </c>
      <c r="E49" s="49"/>
      <c r="F49" s="49"/>
      <c r="G49" s="49"/>
      <c r="H49" s="50"/>
      <c r="I49" s="49"/>
      <c r="J49" s="49"/>
      <c r="K49" s="49"/>
      <c r="L49" s="51"/>
      <c r="M49" s="23">
        <v>3</v>
      </c>
      <c r="N49" s="24"/>
      <c r="O49" s="52"/>
      <c r="Q49" s="44"/>
    </row>
    <row r="50" spans="2:17" ht="13.8" thickBot="1" x14ac:dyDescent="0.25">
      <c r="B50" s="167"/>
      <c r="C50" s="168"/>
      <c r="D50" s="69" t="s">
        <v>19</v>
      </c>
      <c r="E50" s="49"/>
      <c r="F50" s="49"/>
      <c r="G50" s="49"/>
      <c r="H50" s="50"/>
      <c r="I50" s="49"/>
      <c r="J50" s="49"/>
      <c r="K50" s="49"/>
      <c r="L50" s="51"/>
      <c r="M50" s="23">
        <v>3</v>
      </c>
      <c r="N50" s="27"/>
      <c r="O50" s="28"/>
      <c r="Q50" s="44"/>
    </row>
    <row r="51" spans="2:17" ht="15" customHeight="1" thickBot="1" x14ac:dyDescent="0.25">
      <c r="B51" s="169" t="s">
        <v>10</v>
      </c>
      <c r="C51" s="170"/>
      <c r="D51" s="171"/>
      <c r="E51" s="29"/>
      <c r="F51" s="30"/>
      <c r="G51" s="31"/>
      <c r="H51" s="31"/>
      <c r="I51" s="31"/>
      <c r="J51" s="31"/>
      <c r="K51" s="31"/>
      <c r="L51" s="32"/>
      <c r="M51" s="94">
        <f>SUM(M37:M50)</f>
        <v>22500</v>
      </c>
      <c r="N51" s="43"/>
      <c r="O51" s="33" t="s">
        <v>18</v>
      </c>
    </row>
    <row r="52" spans="2:17" x14ac:dyDescent="0.2">
      <c r="B52" s="8"/>
      <c r="C52" s="8"/>
      <c r="D52" s="1" t="s">
        <v>59</v>
      </c>
      <c r="E52" s="42"/>
      <c r="F52" s="42"/>
      <c r="G52" s="42"/>
      <c r="H52" s="42"/>
      <c r="I52" s="42"/>
      <c r="J52" s="42"/>
      <c r="K52" s="42"/>
      <c r="L52" s="42"/>
      <c r="M52" s="52"/>
      <c r="N52" s="35"/>
      <c r="O52" s="35"/>
    </row>
    <row r="53" spans="2:17" ht="13.8" thickBot="1" x14ac:dyDescent="0.25">
      <c r="B53" s="8"/>
      <c r="C53" s="8"/>
      <c r="D53" s="4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7" ht="12.6" customHeight="1" x14ac:dyDescent="0.2">
      <c r="B54" s="172" t="s">
        <v>17</v>
      </c>
      <c r="C54" s="173"/>
      <c r="D54" s="173"/>
      <c r="E54" s="174"/>
      <c r="F54" s="178" t="s">
        <v>46</v>
      </c>
      <c r="G54" s="179"/>
      <c r="H54" s="116" t="s">
        <v>58</v>
      </c>
      <c r="I54" s="112" t="s">
        <v>45</v>
      </c>
      <c r="J54" s="118"/>
      <c r="N54" s="1"/>
      <c r="O54" s="1"/>
    </row>
    <row r="55" spans="2:17" x14ac:dyDescent="0.2">
      <c r="B55" s="175"/>
      <c r="C55" s="176"/>
      <c r="D55" s="176"/>
      <c r="E55" s="177"/>
      <c r="F55" s="180"/>
      <c r="G55" s="181"/>
      <c r="H55" s="117"/>
      <c r="I55" s="114"/>
      <c r="J55" s="119"/>
      <c r="N55" s="1"/>
      <c r="O55" s="1"/>
    </row>
    <row r="56" spans="2:17" ht="13.5" customHeight="1" x14ac:dyDescent="0.2">
      <c r="B56" s="182" t="s">
        <v>16</v>
      </c>
      <c r="C56" s="183" t="s">
        <v>15</v>
      </c>
      <c r="D56" s="68" t="s">
        <v>14</v>
      </c>
      <c r="E56" s="67"/>
      <c r="F56" s="185"/>
      <c r="G56" s="186"/>
      <c r="H56" s="61">
        <v>30</v>
      </c>
      <c r="I56" s="140"/>
      <c r="J56" s="141"/>
      <c r="N56" s="1"/>
      <c r="O56" s="1"/>
    </row>
    <row r="57" spans="2:17" ht="13.5" customHeight="1" x14ac:dyDescent="0.2">
      <c r="B57" s="136"/>
      <c r="C57" s="184"/>
      <c r="D57" s="60" t="s">
        <v>11</v>
      </c>
      <c r="E57" s="59"/>
      <c r="F57" s="149"/>
      <c r="G57" s="150"/>
      <c r="H57" s="58">
        <v>25</v>
      </c>
      <c r="I57" s="126"/>
      <c r="J57" s="127"/>
      <c r="N57" s="1"/>
      <c r="O57" s="1"/>
    </row>
    <row r="58" spans="2:17" ht="13.5" customHeight="1" x14ac:dyDescent="0.2">
      <c r="B58" s="136"/>
      <c r="C58" s="184"/>
      <c r="D58" s="60" t="s">
        <v>31</v>
      </c>
      <c r="E58" s="59"/>
      <c r="F58" s="149"/>
      <c r="G58" s="150"/>
      <c r="H58" s="58">
        <v>20</v>
      </c>
      <c r="I58" s="126"/>
      <c r="J58" s="127"/>
      <c r="N58" s="1"/>
      <c r="O58" s="1"/>
    </row>
    <row r="59" spans="2:17" ht="13.5" customHeight="1" x14ac:dyDescent="0.2">
      <c r="B59" s="136"/>
      <c r="C59" s="111"/>
      <c r="D59" s="66" t="s">
        <v>36</v>
      </c>
      <c r="E59" s="65"/>
      <c r="F59" s="187"/>
      <c r="G59" s="188"/>
      <c r="H59" s="64">
        <v>10</v>
      </c>
      <c r="I59" s="138"/>
      <c r="J59" s="139"/>
      <c r="N59" s="1"/>
      <c r="O59" s="1"/>
    </row>
    <row r="60" spans="2:17" ht="13.5" customHeight="1" x14ac:dyDescent="0.2">
      <c r="B60" s="182" t="s">
        <v>13</v>
      </c>
      <c r="C60" s="183" t="s">
        <v>12</v>
      </c>
      <c r="D60" s="63" t="s">
        <v>11</v>
      </c>
      <c r="E60" s="62"/>
      <c r="F60" s="147"/>
      <c r="G60" s="148"/>
      <c r="H60" s="61">
        <v>30</v>
      </c>
      <c r="I60" s="153"/>
      <c r="J60" s="154"/>
      <c r="N60" s="1"/>
      <c r="O60" s="1"/>
    </row>
    <row r="61" spans="2:17" ht="13.5" customHeight="1" x14ac:dyDescent="0.2">
      <c r="B61" s="136"/>
      <c r="C61" s="184"/>
      <c r="D61" s="60" t="s">
        <v>31</v>
      </c>
      <c r="E61" s="59"/>
      <c r="F61" s="149"/>
      <c r="G61" s="150"/>
      <c r="H61" s="58">
        <v>23</v>
      </c>
      <c r="I61" s="126"/>
      <c r="J61" s="127"/>
      <c r="N61" s="1"/>
      <c r="O61" s="1"/>
    </row>
    <row r="62" spans="2:17" ht="14.25" customHeight="1" thickBot="1" x14ac:dyDescent="0.25">
      <c r="B62" s="137"/>
      <c r="C62" s="184"/>
      <c r="D62" s="57" t="s">
        <v>36</v>
      </c>
      <c r="E62" s="56"/>
      <c r="F62" s="157"/>
      <c r="G62" s="158"/>
      <c r="H62" s="55">
        <v>4</v>
      </c>
      <c r="I62" s="126"/>
      <c r="J62" s="127"/>
      <c r="N62" s="1"/>
      <c r="O62" s="1"/>
    </row>
    <row r="63" spans="2:17" ht="15" customHeight="1" thickBot="1" x14ac:dyDescent="0.25">
      <c r="B63" s="213" t="s">
        <v>10</v>
      </c>
      <c r="C63" s="214"/>
      <c r="D63" s="214"/>
      <c r="E63" s="36"/>
      <c r="F63" s="215"/>
      <c r="G63" s="216"/>
      <c r="H63" s="95">
        <f>SUM(H56:H62)</f>
        <v>142</v>
      </c>
      <c r="I63" s="219"/>
      <c r="J63" s="220"/>
      <c r="K63" s="37" t="s">
        <v>9</v>
      </c>
      <c r="N63" s="1"/>
      <c r="O63" s="1"/>
    </row>
    <row r="64" spans="2:17" ht="13.8" thickBot="1" x14ac:dyDescent="0.25">
      <c r="B64" s="52"/>
      <c r="C64" s="52"/>
      <c r="D64" s="52"/>
      <c r="E64" s="52"/>
      <c r="F64" s="34"/>
      <c r="G64" s="34"/>
      <c r="H64" s="38"/>
      <c r="I64" s="34"/>
      <c r="J64" s="34"/>
      <c r="K64" s="39"/>
      <c r="L64" s="38"/>
      <c r="M64" s="1"/>
      <c r="N64" s="40"/>
      <c r="O64" s="34"/>
    </row>
    <row r="65" spans="2:15" ht="26.4" customHeight="1" x14ac:dyDescent="0.2">
      <c r="B65" s="195"/>
      <c r="C65" s="196"/>
      <c r="D65" s="196"/>
      <c r="E65" s="197"/>
      <c r="F65" s="217" t="s">
        <v>57</v>
      </c>
      <c r="G65" s="218"/>
      <c r="H65" s="54" t="s">
        <v>56</v>
      </c>
      <c r="I65" s="221" t="s">
        <v>55</v>
      </c>
      <c r="J65" s="222"/>
      <c r="N65" s="40"/>
      <c r="O65" s="34"/>
    </row>
    <row r="66" spans="2:15" ht="13.8" thickBot="1" x14ac:dyDescent="0.25">
      <c r="B66" s="206" t="s">
        <v>54</v>
      </c>
      <c r="C66" s="207"/>
      <c r="D66" s="207"/>
      <c r="E66" s="208"/>
      <c r="F66" s="209"/>
      <c r="G66" s="210"/>
      <c r="H66" s="96">
        <v>75</v>
      </c>
      <c r="I66" s="211"/>
      <c r="J66" s="212"/>
      <c r="K66" s="37" t="s">
        <v>53</v>
      </c>
      <c r="L66" s="2" t="s">
        <v>97</v>
      </c>
      <c r="M66" s="53"/>
      <c r="O66" s="34"/>
    </row>
    <row r="67" spans="2:15" ht="13.8" thickBot="1" x14ac:dyDescent="0.25">
      <c r="B67" s="52"/>
      <c r="C67" s="52"/>
      <c r="D67" s="52"/>
      <c r="E67" s="52"/>
      <c r="F67" s="34"/>
      <c r="G67" s="34"/>
      <c r="H67" s="38"/>
      <c r="I67" s="34"/>
      <c r="J67" s="34"/>
      <c r="K67" s="39"/>
      <c r="L67" s="38"/>
      <c r="M67" s="34"/>
      <c r="N67" s="40"/>
      <c r="O67" s="34"/>
    </row>
    <row r="68" spans="2:15" ht="16.5" customHeight="1" thickBot="1" x14ac:dyDescent="0.25">
      <c r="B68" s="191" t="s">
        <v>41</v>
      </c>
      <c r="C68" s="192"/>
      <c r="D68" s="192"/>
      <c r="E68" s="192"/>
      <c r="F68" s="192"/>
      <c r="G68" s="192"/>
      <c r="H68" s="192"/>
      <c r="I68" s="193"/>
      <c r="J68" s="155"/>
      <c r="K68" s="194"/>
      <c r="L68" s="156"/>
      <c r="M68" s="1"/>
      <c r="N68" s="40"/>
      <c r="O68" s="34"/>
    </row>
    <row r="69" spans="2:15" ht="16.5" customHeight="1" thickBot="1" x14ac:dyDescent="0.25">
      <c r="B69" s="191" t="s">
        <v>42</v>
      </c>
      <c r="C69" s="192"/>
      <c r="D69" s="192"/>
      <c r="E69" s="192"/>
      <c r="F69" s="192"/>
      <c r="G69" s="192"/>
      <c r="H69" s="192"/>
      <c r="I69" s="193"/>
      <c r="J69" s="155"/>
      <c r="K69" s="194"/>
      <c r="L69" s="156"/>
      <c r="M69" s="1"/>
      <c r="N69" s="40"/>
      <c r="O69" s="34"/>
    </row>
    <row r="70" spans="2:15" ht="16.5" customHeight="1" thickBot="1" x14ac:dyDescent="0.25">
      <c r="B70" s="191" t="s">
        <v>43</v>
      </c>
      <c r="C70" s="192"/>
      <c r="D70" s="192"/>
      <c r="E70" s="192"/>
      <c r="F70" s="192"/>
      <c r="G70" s="192"/>
      <c r="H70" s="192"/>
      <c r="I70" s="193"/>
      <c r="J70" s="155"/>
      <c r="K70" s="194"/>
      <c r="L70" s="156"/>
      <c r="M70" s="1"/>
      <c r="N70" s="40"/>
      <c r="O70" s="34"/>
    </row>
    <row r="71" spans="2:15" ht="16.5" customHeight="1" thickBot="1" x14ac:dyDescent="0.25">
      <c r="B71" s="191" t="s">
        <v>52</v>
      </c>
      <c r="C71" s="192"/>
      <c r="D71" s="192"/>
      <c r="E71" s="192"/>
      <c r="F71" s="192"/>
      <c r="G71" s="192"/>
      <c r="H71" s="192"/>
      <c r="I71" s="193"/>
      <c r="J71" s="155"/>
      <c r="K71" s="194"/>
      <c r="L71" s="156"/>
      <c r="M71" s="1"/>
      <c r="N71" s="40"/>
      <c r="O71" s="1"/>
    </row>
    <row r="72" spans="2:15" ht="16.5" customHeight="1" thickBot="1" x14ac:dyDescent="0.25">
      <c r="B72" s="191" t="s">
        <v>51</v>
      </c>
      <c r="C72" s="192"/>
      <c r="D72" s="192"/>
      <c r="E72" s="192"/>
      <c r="F72" s="192"/>
      <c r="G72" s="192"/>
      <c r="H72" s="192"/>
      <c r="I72" s="193"/>
      <c r="J72" s="226"/>
      <c r="K72" s="227"/>
      <c r="L72" s="228"/>
      <c r="M72" s="53" t="s">
        <v>98</v>
      </c>
      <c r="N72" s="40"/>
      <c r="O72" s="1"/>
    </row>
    <row r="73" spans="2:15" ht="16.5" customHeight="1" thickTop="1" thickBot="1" x14ac:dyDescent="0.25">
      <c r="B73" s="191" t="s">
        <v>50</v>
      </c>
      <c r="C73" s="192"/>
      <c r="D73" s="192"/>
      <c r="E73" s="192"/>
      <c r="F73" s="192"/>
      <c r="G73" s="192"/>
      <c r="H73" s="192"/>
      <c r="I73" s="193"/>
      <c r="J73" s="223"/>
      <c r="K73" s="224"/>
      <c r="L73" s="225"/>
      <c r="M73" s="41"/>
      <c r="N73" s="40"/>
      <c r="O73" s="1"/>
    </row>
    <row r="74" spans="2:15" ht="16.5" customHeight="1" thickBot="1" x14ac:dyDescent="0.25">
      <c r="B74" s="191" t="s">
        <v>49</v>
      </c>
      <c r="C74" s="192"/>
      <c r="D74" s="192"/>
      <c r="E74" s="192"/>
      <c r="F74" s="192"/>
      <c r="G74" s="192"/>
      <c r="H74" s="192"/>
      <c r="I74" s="193"/>
      <c r="J74" s="155"/>
      <c r="K74" s="194"/>
      <c r="L74" s="156"/>
      <c r="M74" s="41"/>
      <c r="N74" s="40"/>
      <c r="O74" s="1"/>
    </row>
    <row r="75" spans="2:15" ht="16.5" customHeight="1" thickTop="1" thickBot="1" x14ac:dyDescent="0.25">
      <c r="B75" s="198" t="s">
        <v>48</v>
      </c>
      <c r="C75" s="199"/>
      <c r="D75" s="199"/>
      <c r="E75" s="199"/>
      <c r="F75" s="199"/>
      <c r="G75" s="199"/>
      <c r="H75" s="199"/>
      <c r="I75" s="200"/>
      <c r="J75" s="201"/>
      <c r="K75" s="202"/>
      <c r="L75" s="203"/>
      <c r="M75" s="1"/>
      <c r="N75" s="40"/>
      <c r="O75" s="34"/>
    </row>
    <row r="76" spans="2:15" ht="62.4" customHeight="1" thickTop="1" x14ac:dyDescent="0.2">
      <c r="B76" s="204" t="s">
        <v>47</v>
      </c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5"/>
    </row>
  </sheetData>
  <sheetProtection formatCells="0" formatColumns="0" formatRows="0" insertColumns="0" insertRows="0" insertHyperlinks="0" deleteColumns="0" deleteRows="0" sort="0" pivotTables="0"/>
  <mergeCells count="131">
    <mergeCell ref="B73:I73"/>
    <mergeCell ref="J73:L73"/>
    <mergeCell ref="C60:C62"/>
    <mergeCell ref="B69:I69"/>
    <mergeCell ref="J69:L69"/>
    <mergeCell ref="B70:I70"/>
    <mergeCell ref="J70:L70"/>
    <mergeCell ref="B71:I71"/>
    <mergeCell ref="J71:L71"/>
    <mergeCell ref="B72:I72"/>
    <mergeCell ref="J72:L72"/>
    <mergeCell ref="F33:G33"/>
    <mergeCell ref="B74:I74"/>
    <mergeCell ref="J74:L74"/>
    <mergeCell ref="H54:H55"/>
    <mergeCell ref="B65:E65"/>
    <mergeCell ref="B75:I75"/>
    <mergeCell ref="J75:L75"/>
    <mergeCell ref="B76:O76"/>
    <mergeCell ref="I54:J55"/>
    <mergeCell ref="I56:J56"/>
    <mergeCell ref="I57:J57"/>
    <mergeCell ref="I58:J58"/>
    <mergeCell ref="I59:J59"/>
    <mergeCell ref="B66:E66"/>
    <mergeCell ref="F66:G66"/>
    <mergeCell ref="B68:I68"/>
    <mergeCell ref="J68:L68"/>
    <mergeCell ref="I66:J66"/>
    <mergeCell ref="B63:D63"/>
    <mergeCell ref="F63:G63"/>
    <mergeCell ref="F65:G65"/>
    <mergeCell ref="I63:J63"/>
    <mergeCell ref="I65:J65"/>
    <mergeCell ref="B60:B62"/>
    <mergeCell ref="I23:J23"/>
    <mergeCell ref="F62:G62"/>
    <mergeCell ref="I62:J62"/>
    <mergeCell ref="I60:J60"/>
    <mergeCell ref="I61:J61"/>
    <mergeCell ref="M33:O33"/>
    <mergeCell ref="B35:D36"/>
    <mergeCell ref="E35:L35"/>
    <mergeCell ref="M35:M36"/>
    <mergeCell ref="N35:N36"/>
    <mergeCell ref="B37:B50"/>
    <mergeCell ref="C37:C38"/>
    <mergeCell ref="C39:C44"/>
    <mergeCell ref="C45:C50"/>
    <mergeCell ref="B51:D51"/>
    <mergeCell ref="B54:E55"/>
    <mergeCell ref="F54:G55"/>
    <mergeCell ref="B56:B59"/>
    <mergeCell ref="C56:C59"/>
    <mergeCell ref="F56:G56"/>
    <mergeCell ref="F57:G57"/>
    <mergeCell ref="F58:G58"/>
    <mergeCell ref="F59:G59"/>
    <mergeCell ref="B33:E33"/>
    <mergeCell ref="I17:J17"/>
    <mergeCell ref="F60:G60"/>
    <mergeCell ref="F61:G61"/>
    <mergeCell ref="F21:G21"/>
    <mergeCell ref="I21:J21"/>
    <mergeCell ref="F22:G22"/>
    <mergeCell ref="I22:J22"/>
    <mergeCell ref="I24:J24"/>
    <mergeCell ref="F25:G25"/>
    <mergeCell ref="I25:J25"/>
    <mergeCell ref="F32:G32"/>
    <mergeCell ref="I32:J32"/>
    <mergeCell ref="F26:G26"/>
    <mergeCell ref="I26:J26"/>
    <mergeCell ref="F27:G27"/>
    <mergeCell ref="I27:J27"/>
    <mergeCell ref="I33:J33"/>
    <mergeCell ref="F28:G28"/>
    <mergeCell ref="I28:J28"/>
    <mergeCell ref="F29:G29"/>
    <mergeCell ref="I29:J29"/>
    <mergeCell ref="F30:G30"/>
    <mergeCell ref="I30:J30"/>
    <mergeCell ref="F23:G23"/>
    <mergeCell ref="N19:O20"/>
    <mergeCell ref="B5:B32"/>
    <mergeCell ref="C5:C8"/>
    <mergeCell ref="F5:G5"/>
    <mergeCell ref="F18:G18"/>
    <mergeCell ref="I18:J18"/>
    <mergeCell ref="F19:G19"/>
    <mergeCell ref="I19:J19"/>
    <mergeCell ref="F20:G20"/>
    <mergeCell ref="I20:J20"/>
    <mergeCell ref="I5:J5"/>
    <mergeCell ref="C21:C32"/>
    <mergeCell ref="F24:G24"/>
    <mergeCell ref="F31:G31"/>
    <mergeCell ref="I31:J31"/>
    <mergeCell ref="I7:J7"/>
    <mergeCell ref="F8:G8"/>
    <mergeCell ref="I8:J8"/>
    <mergeCell ref="I6:J6"/>
    <mergeCell ref="F14:G14"/>
    <mergeCell ref="I14:J14"/>
    <mergeCell ref="F16:G16"/>
    <mergeCell ref="I16:J16"/>
    <mergeCell ref="F17:G17"/>
    <mergeCell ref="N16:O17"/>
    <mergeCell ref="F6:G6"/>
    <mergeCell ref="B3:D4"/>
    <mergeCell ref="E3:E4"/>
    <mergeCell ref="F3:G4"/>
    <mergeCell ref="H3:H4"/>
    <mergeCell ref="I3:J4"/>
    <mergeCell ref="M3:O4"/>
    <mergeCell ref="F15:G15"/>
    <mergeCell ref="I15:J15"/>
    <mergeCell ref="N10:O11"/>
    <mergeCell ref="F11:G11"/>
    <mergeCell ref="I11:J11"/>
    <mergeCell ref="F12:G12"/>
    <mergeCell ref="I12:J12"/>
    <mergeCell ref="C9:C20"/>
    <mergeCell ref="F9:G9"/>
    <mergeCell ref="I9:J9"/>
    <mergeCell ref="F10:G10"/>
    <mergeCell ref="I10:J10"/>
    <mergeCell ref="F13:G13"/>
    <mergeCell ref="I13:J13"/>
    <mergeCell ref="N6:O7"/>
    <mergeCell ref="F7:G7"/>
  </mergeCells>
  <phoneticPr fontId="2"/>
  <dataValidations count="1">
    <dataValidation type="whole" allowBlank="1" showInputMessage="1" showErrorMessage="1" sqref="H37:H50 F56:G62 F5:G20 F22:G22 F24:G24 F26:G26 F28:G28 F30:G30 F32:G32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71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目途単価・金額</vt:lpstr>
      <vt:lpstr>' 目途単価・金額'!Print_Area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2021-01-20T03:07:31Z</cp:lastPrinted>
  <dcterms:created xsi:type="dcterms:W3CDTF">2018-01-19T09:43:45Z</dcterms:created>
  <dcterms:modified xsi:type="dcterms:W3CDTF">2021-02-08T07:33:20Z</dcterms:modified>
</cp:coreProperties>
</file>